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7955" windowHeight="9240"/>
  </bookViews>
  <sheets>
    <sheet name="Московский" sheetId="2" r:id="rId1"/>
    <sheet name="Кировский" sheetId="3" r:id="rId2"/>
    <sheet name="Советский" sheetId="4" r:id="rId3"/>
    <sheet name="Новосавиновский" sheetId="5" r:id="rId4"/>
  </sheets>
  <calcPr calcId="145621"/>
</workbook>
</file>

<file path=xl/calcChain.xml><?xml version="1.0" encoding="utf-8"?>
<calcChain xmlns="http://schemas.openxmlformats.org/spreadsheetml/2006/main">
  <c r="D32" i="5" l="1"/>
  <c r="E32" i="5"/>
  <c r="F32" i="5"/>
  <c r="G32" i="5"/>
  <c r="H32" i="5"/>
  <c r="I32" i="5"/>
  <c r="J32" i="5"/>
  <c r="K32" i="5"/>
  <c r="L32" i="5"/>
  <c r="M32" i="5"/>
  <c r="N32" i="5"/>
  <c r="O32" i="5"/>
  <c r="P32" i="5"/>
  <c r="Q32" i="5"/>
  <c r="R32" i="5"/>
  <c r="S32" i="5"/>
  <c r="T32" i="5"/>
  <c r="U32" i="5"/>
  <c r="V32" i="5"/>
  <c r="W32" i="5"/>
  <c r="X32" i="5"/>
  <c r="Y32" i="5"/>
  <c r="Z32" i="5"/>
  <c r="AA32" i="5"/>
  <c r="AB32" i="5"/>
  <c r="AC32" i="5"/>
  <c r="AD32" i="5"/>
  <c r="AE32" i="5"/>
  <c r="AF32" i="5"/>
  <c r="AG32" i="5"/>
  <c r="AH32" i="5"/>
  <c r="AI32" i="5"/>
  <c r="AJ32" i="5"/>
  <c r="AK32" i="5"/>
  <c r="AL32" i="5"/>
  <c r="AM32" i="5"/>
  <c r="AN32" i="5"/>
  <c r="AO32" i="5"/>
  <c r="AP32" i="5"/>
  <c r="AQ32" i="5"/>
  <c r="AR32" i="5"/>
  <c r="AS32" i="5"/>
  <c r="AT32" i="5"/>
  <c r="AU32" i="5"/>
  <c r="AV32" i="5"/>
  <c r="AW32" i="5"/>
  <c r="AX32" i="5"/>
  <c r="AY32" i="5"/>
  <c r="AZ32" i="5"/>
  <c r="BA32" i="5"/>
  <c r="BB32" i="5"/>
  <c r="BC32" i="5"/>
  <c r="BD32" i="5"/>
  <c r="BE32" i="5"/>
  <c r="BF32" i="5"/>
  <c r="BG32" i="5"/>
  <c r="BH32" i="5"/>
  <c r="BI32" i="5"/>
  <c r="BJ32" i="5"/>
  <c r="BK32" i="5"/>
  <c r="BL32" i="5"/>
  <c r="BM32" i="5"/>
  <c r="BN32" i="5"/>
  <c r="BO32" i="5"/>
  <c r="BP32" i="5"/>
  <c r="BQ32" i="5"/>
  <c r="BR32" i="5"/>
  <c r="BS32" i="5"/>
  <c r="BT32" i="5"/>
  <c r="BU32" i="5"/>
  <c r="BV32" i="5"/>
  <c r="BW32" i="5"/>
  <c r="BX32" i="5"/>
  <c r="BY32" i="5"/>
  <c r="C32" i="5"/>
  <c r="D32" i="4"/>
  <c r="E32" i="4"/>
  <c r="F32" i="4"/>
  <c r="G32" i="4"/>
  <c r="H32" i="4"/>
  <c r="I32" i="4"/>
  <c r="J32" i="4"/>
  <c r="K32" i="4"/>
  <c r="L32" i="4"/>
  <c r="M32" i="4"/>
  <c r="N32" i="4"/>
  <c r="O32" i="4"/>
  <c r="P32" i="4"/>
  <c r="Q32" i="4"/>
  <c r="R32" i="4"/>
  <c r="S32" i="4"/>
  <c r="T32" i="4"/>
  <c r="U32" i="4"/>
  <c r="V32" i="4"/>
  <c r="W32" i="4"/>
  <c r="X32" i="4"/>
  <c r="Y32" i="4"/>
  <c r="Z32" i="4"/>
  <c r="AA32" i="4"/>
  <c r="AB32" i="4"/>
  <c r="AC32" i="4"/>
  <c r="AD32" i="4"/>
  <c r="AE32" i="4"/>
  <c r="AF32" i="4"/>
  <c r="AG32" i="4"/>
  <c r="AH32" i="4"/>
  <c r="AI32" i="4"/>
  <c r="AJ32" i="4"/>
  <c r="AK32" i="4"/>
  <c r="AL32" i="4"/>
  <c r="AM32" i="4"/>
  <c r="AN32" i="4"/>
  <c r="AO32" i="4"/>
  <c r="AP32" i="4"/>
  <c r="AQ32" i="4"/>
  <c r="AR32" i="4"/>
  <c r="AS32" i="4"/>
  <c r="AT32" i="4"/>
  <c r="AU32" i="4"/>
  <c r="AV32" i="4"/>
  <c r="AW32" i="4"/>
  <c r="AX32" i="4"/>
  <c r="AY32" i="4"/>
  <c r="AZ32" i="4"/>
  <c r="BA32" i="4"/>
  <c r="BB32" i="4"/>
  <c r="BC32" i="4"/>
  <c r="BD32" i="4"/>
  <c r="BE32" i="4"/>
  <c r="BF32" i="4"/>
  <c r="BG32" i="4"/>
  <c r="BH32" i="4"/>
  <c r="BI32" i="4"/>
  <c r="BJ32" i="4"/>
  <c r="BK32" i="4"/>
  <c r="BL32" i="4"/>
  <c r="BM32" i="4"/>
  <c r="BN32" i="4"/>
  <c r="BO32" i="4"/>
  <c r="BP32" i="4"/>
  <c r="BQ32" i="4"/>
  <c r="BR32" i="4"/>
  <c r="BS32" i="4"/>
  <c r="BT32" i="4"/>
  <c r="BU32" i="4"/>
  <c r="BV32" i="4"/>
  <c r="BW32" i="4"/>
  <c r="BX32" i="4"/>
  <c r="BY32" i="4"/>
  <c r="BZ32" i="4"/>
  <c r="CA32" i="4"/>
  <c r="CB32" i="4"/>
  <c r="CC32" i="4"/>
  <c r="CD32" i="4"/>
  <c r="CE32" i="4"/>
  <c r="CF32" i="4"/>
  <c r="CG32" i="4"/>
  <c r="CH32" i="4"/>
  <c r="CI32" i="4"/>
  <c r="CJ32" i="4"/>
  <c r="CK32" i="4"/>
  <c r="CL32" i="4"/>
  <c r="CM32" i="4"/>
  <c r="CN32" i="4"/>
  <c r="CO32" i="4"/>
  <c r="CP32" i="4"/>
  <c r="CQ32" i="4"/>
  <c r="CR32" i="4"/>
  <c r="CS32" i="4"/>
  <c r="CT32" i="4"/>
  <c r="CU32" i="4"/>
  <c r="CV32" i="4"/>
  <c r="CW32" i="4"/>
  <c r="CX32" i="4"/>
  <c r="CY32" i="4"/>
  <c r="CZ32" i="4"/>
  <c r="DA32" i="4"/>
  <c r="C32" i="4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AL32" i="3"/>
  <c r="AM32" i="3"/>
  <c r="AN32" i="3"/>
  <c r="AO32" i="3"/>
  <c r="AP32" i="3"/>
  <c r="AQ32" i="3"/>
  <c r="AR32" i="3"/>
  <c r="AS32" i="3"/>
  <c r="AT32" i="3"/>
  <c r="AU32" i="3"/>
  <c r="AV32" i="3"/>
  <c r="AW32" i="3"/>
  <c r="AX32" i="3"/>
  <c r="AY32" i="3"/>
  <c r="C32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AB20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AO20" i="3"/>
  <c r="AP20" i="3"/>
  <c r="AQ20" i="3"/>
  <c r="AR20" i="3"/>
  <c r="AS20" i="3"/>
  <c r="AT20" i="3"/>
  <c r="AU20" i="3"/>
  <c r="AV20" i="3"/>
  <c r="AW20" i="3"/>
  <c r="AX20" i="3"/>
  <c r="AY20" i="3"/>
  <c r="D20" i="4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AF20" i="4"/>
  <c r="AG20" i="4"/>
  <c r="AH20" i="4"/>
  <c r="AI20" i="4"/>
  <c r="AJ20" i="4"/>
  <c r="AK20" i="4"/>
  <c r="AL20" i="4"/>
  <c r="AM20" i="4"/>
  <c r="AN20" i="4"/>
  <c r="AO20" i="4"/>
  <c r="AP20" i="4"/>
  <c r="AQ20" i="4"/>
  <c r="AR20" i="4"/>
  <c r="AS20" i="4"/>
  <c r="AT20" i="4"/>
  <c r="AU20" i="4"/>
  <c r="AV20" i="4"/>
  <c r="AW20" i="4"/>
  <c r="AX20" i="4"/>
  <c r="AY20" i="4"/>
  <c r="AZ20" i="4"/>
  <c r="BA20" i="4"/>
  <c r="BB20" i="4"/>
  <c r="BC20" i="4"/>
  <c r="BD20" i="4"/>
  <c r="BE20" i="4"/>
  <c r="BF20" i="4"/>
  <c r="BG20" i="4"/>
  <c r="BH20" i="4"/>
  <c r="BI20" i="4"/>
  <c r="BJ20" i="4"/>
  <c r="BK20" i="4"/>
  <c r="BL20" i="4"/>
  <c r="BM20" i="4"/>
  <c r="BN20" i="4"/>
  <c r="BO20" i="4"/>
  <c r="BP20" i="4"/>
  <c r="BQ20" i="4"/>
  <c r="BR20" i="4"/>
  <c r="BS20" i="4"/>
  <c r="BT20" i="4"/>
  <c r="BU20" i="4"/>
  <c r="BV20" i="4"/>
  <c r="BW20" i="4"/>
  <c r="BX20" i="4"/>
  <c r="BY20" i="4"/>
  <c r="BZ20" i="4"/>
  <c r="CA20" i="4"/>
  <c r="CB20" i="4"/>
  <c r="CC20" i="4"/>
  <c r="CD20" i="4"/>
  <c r="CE20" i="4"/>
  <c r="CF20" i="4"/>
  <c r="CG20" i="4"/>
  <c r="CH20" i="4"/>
  <c r="CI20" i="4"/>
  <c r="CJ20" i="4"/>
  <c r="CK20" i="4"/>
  <c r="CL20" i="4"/>
  <c r="CM20" i="4"/>
  <c r="CN20" i="4"/>
  <c r="CO20" i="4"/>
  <c r="CP20" i="4"/>
  <c r="CQ20" i="4"/>
  <c r="CR20" i="4"/>
  <c r="CS20" i="4"/>
  <c r="CT20" i="4"/>
  <c r="CU20" i="4"/>
  <c r="CV20" i="4"/>
  <c r="CW20" i="4"/>
  <c r="CX20" i="4"/>
  <c r="CY20" i="4"/>
  <c r="CZ20" i="4"/>
  <c r="DA20" i="4"/>
  <c r="D20" i="5"/>
  <c r="E20" i="5"/>
  <c r="F20" i="5"/>
  <c r="G20" i="5"/>
  <c r="H20" i="5"/>
  <c r="I20" i="5"/>
  <c r="J20" i="5"/>
  <c r="K20" i="5"/>
  <c r="L20" i="5"/>
  <c r="M20" i="5"/>
  <c r="N20" i="5"/>
  <c r="O20" i="5"/>
  <c r="P20" i="5"/>
  <c r="Q20" i="5"/>
  <c r="R20" i="5"/>
  <c r="S20" i="5"/>
  <c r="T20" i="5"/>
  <c r="U20" i="5"/>
  <c r="V20" i="5"/>
  <c r="W20" i="5"/>
  <c r="X20" i="5"/>
  <c r="Y20" i="5"/>
  <c r="Z20" i="5"/>
  <c r="AA20" i="5"/>
  <c r="AB20" i="5"/>
  <c r="AC20" i="5"/>
  <c r="AD20" i="5"/>
  <c r="AE20" i="5"/>
  <c r="AF20" i="5"/>
  <c r="AG20" i="5"/>
  <c r="AH20" i="5"/>
  <c r="AI20" i="5"/>
  <c r="AJ20" i="5"/>
  <c r="AK20" i="5"/>
  <c r="AL20" i="5"/>
  <c r="AM20" i="5"/>
  <c r="AN20" i="5"/>
  <c r="AO20" i="5"/>
  <c r="AP20" i="5"/>
  <c r="AQ20" i="5"/>
  <c r="AR20" i="5"/>
  <c r="AS20" i="5"/>
  <c r="AT20" i="5"/>
  <c r="AU20" i="5"/>
  <c r="AV20" i="5"/>
  <c r="AW20" i="5"/>
  <c r="AX20" i="5"/>
  <c r="AY20" i="5"/>
  <c r="AZ20" i="5"/>
  <c r="BA20" i="5"/>
  <c r="BB20" i="5"/>
  <c r="BC20" i="5"/>
  <c r="BD20" i="5"/>
  <c r="BE20" i="5"/>
  <c r="BF20" i="5"/>
  <c r="BG20" i="5"/>
  <c r="BH20" i="5"/>
  <c r="BI20" i="5"/>
  <c r="BJ20" i="5"/>
  <c r="BK20" i="5"/>
  <c r="BL20" i="5"/>
  <c r="BM20" i="5"/>
  <c r="BN20" i="5"/>
  <c r="BO20" i="5"/>
  <c r="BP20" i="5"/>
  <c r="BQ20" i="5"/>
  <c r="BR20" i="5"/>
  <c r="BS20" i="5"/>
  <c r="BT20" i="5"/>
  <c r="BU20" i="5"/>
  <c r="BV20" i="5"/>
  <c r="BW20" i="5"/>
  <c r="BX20" i="5"/>
  <c r="BY20" i="5"/>
  <c r="C20" i="5"/>
  <c r="C20" i="4"/>
  <c r="C20" i="3"/>
  <c r="C32" i="2"/>
  <c r="C20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Z32" i="2"/>
  <c r="BA32" i="2"/>
  <c r="E32" i="2"/>
  <c r="D32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BA20" i="2"/>
  <c r="D20" i="2"/>
</calcChain>
</file>

<file path=xl/sharedStrings.xml><?xml version="1.0" encoding="utf-8"?>
<sst xmlns="http://schemas.openxmlformats.org/spreadsheetml/2006/main" count="382" uniqueCount="301">
  <si>
    <t>Сумма</t>
  </si>
  <si>
    <t>Число избирателей, внесенных в список избирателей</t>
  </si>
  <si>
    <t>Число избирательных бюллетеней, полученных участковой избирательной комиссией</t>
  </si>
  <si>
    <t>Число избирательных бюллетеней, выданных избирателям, проголосовавшим досрочно</t>
  </si>
  <si>
    <t>Число избирательных бюллетеней, выданных избирателям в помещении для голосования</t>
  </si>
  <si>
    <t>Число избирательных бюллетеней, выданных избирателям вне помещения для голосования</t>
  </si>
  <si>
    <t>Число погашенных избирательных бюллетеней</t>
  </si>
  <si>
    <t>Число избирательных бюллетеней в переносных ящиках для голосования</t>
  </si>
  <si>
    <t>Число избирательных бюллетеней в стационарных ящиках для голосования</t>
  </si>
  <si>
    <t>Число недействительных избирательных бюллетеней</t>
  </si>
  <si>
    <t>Число действительных избирательных бюллетеней</t>
  </si>
  <si>
    <t>Число открепительных удостоверений, полученных участковой избирательной комиссией</t>
  </si>
  <si>
    <t>Число открепительных удостоверений, выданных избирателям на избирательном участке</t>
  </si>
  <si>
    <t>Число избирателей, проголосовавших по открепительным удостоверениям на избирательном участке</t>
  </si>
  <si>
    <t>Число погашенных неиспользованных открепительных удостоверений</t>
  </si>
  <si>
    <t>Число открепительных удостоверений, выданных избирателям территориальной избирательной комиссией</t>
  </si>
  <si>
    <t>Число утраченных открепительных удостоверений</t>
  </si>
  <si>
    <t>Число утраченных избирательных бюллетеней</t>
  </si>
  <si>
    <t>Число избирательных бюллетеней, не учтенных при получении</t>
  </si>
  <si>
    <t>1. Политическая партия СПРАВЕДЛИВАЯ РОССИЯ</t>
  </si>
  <si>
    <t>2. Политическая партия "Либерально-демократическая партия России"</t>
  </si>
  <si>
    <t>3. Политическая партия "ПАТРИОТЫ РОССИИ"</t>
  </si>
  <si>
    <t>4. Политическая партия "Коммунистическая партия Российской Федерации"</t>
  </si>
  <si>
    <t>5. Политическая партия "Российская объединенная демократическая партия "ЯБЛОКО"</t>
  </si>
  <si>
    <t>6. Всероссийская политическая партия "ЕДИНАЯ РОССИЯ"</t>
  </si>
  <si>
    <t>7. Всероссийская политическая партия "ПРАВОЕ ДЕЛО"</t>
  </si>
  <si>
    <t>УИК №137</t>
  </si>
  <si>
    <t>УИК №138</t>
  </si>
  <si>
    <t>УИК №139</t>
  </si>
  <si>
    <t>УИК №140</t>
  </si>
  <si>
    <t>УИК №141</t>
  </si>
  <si>
    <t>УИК №142</t>
  </si>
  <si>
    <t>УИК №143</t>
  </si>
  <si>
    <t>УИК №144</t>
  </si>
  <si>
    <t>УИК №145</t>
  </si>
  <si>
    <t>УИК №146</t>
  </si>
  <si>
    <t>УИК №147</t>
  </si>
  <si>
    <t>УИК №148</t>
  </si>
  <si>
    <t>УИК №149</t>
  </si>
  <si>
    <t>УИК №150</t>
  </si>
  <si>
    <t>УИК №151</t>
  </si>
  <si>
    <t>УИК №152</t>
  </si>
  <si>
    <t>УИК №153</t>
  </si>
  <si>
    <t>УИК №154</t>
  </si>
  <si>
    <t>УИК №155</t>
  </si>
  <si>
    <t>УИК №156</t>
  </si>
  <si>
    <t>УИК №157</t>
  </si>
  <si>
    <t>УИК №158</t>
  </si>
  <si>
    <t>УИК №159</t>
  </si>
  <si>
    <t>УИК №160</t>
  </si>
  <si>
    <t>УИК №161</t>
  </si>
  <si>
    <t>УИК №162</t>
  </si>
  <si>
    <t>УИК №163</t>
  </si>
  <si>
    <t>УИК №164</t>
  </si>
  <si>
    <t>УИК №165</t>
  </si>
  <si>
    <t>УИК №166</t>
  </si>
  <si>
    <t>УИК №167</t>
  </si>
  <si>
    <t>УИК №168</t>
  </si>
  <si>
    <t>УИК №169</t>
  </si>
  <si>
    <t>УИК №170</t>
  </si>
  <si>
    <t>УИК №171</t>
  </si>
  <si>
    <t>УИК №172</t>
  </si>
  <si>
    <t>УИК №173</t>
  </si>
  <si>
    <t>УИК №174</t>
  </si>
  <si>
    <t>УИК №175</t>
  </si>
  <si>
    <t>УИК №176</t>
  </si>
  <si>
    <t>УИК №177</t>
  </si>
  <si>
    <t>УИК №178</t>
  </si>
  <si>
    <t>УИК №179</t>
  </si>
  <si>
    <t>УИК №180</t>
  </si>
  <si>
    <t>УИК №181</t>
  </si>
  <si>
    <t>УИК №182</t>
  </si>
  <si>
    <t>УИК №183</t>
  </si>
  <si>
    <t>УИК №185</t>
  </si>
  <si>
    <t>УИК №186</t>
  </si>
  <si>
    <t>УИК №187</t>
  </si>
  <si>
    <t>Явка избирателей</t>
  </si>
  <si>
    <t>УИК №89</t>
  </si>
  <si>
    <t>УИК №90</t>
  </si>
  <si>
    <t>УИК №91</t>
  </si>
  <si>
    <t>УИК №92</t>
  </si>
  <si>
    <t>УИК №93</t>
  </si>
  <si>
    <t>УИК №94</t>
  </si>
  <si>
    <t>УИК №95</t>
  </si>
  <si>
    <t>УИК №96</t>
  </si>
  <si>
    <t>УИК №97</t>
  </si>
  <si>
    <t>УИК №98</t>
  </si>
  <si>
    <t>УИК №99</t>
  </si>
  <si>
    <t>УИК №100</t>
  </si>
  <si>
    <t>УИК №101</t>
  </si>
  <si>
    <t>УИК №102</t>
  </si>
  <si>
    <t>УИК №103</t>
  </si>
  <si>
    <t>УИК №104</t>
  </si>
  <si>
    <t>УИК №105</t>
  </si>
  <si>
    <t>УИК №106</t>
  </si>
  <si>
    <t>УИК №107</t>
  </si>
  <si>
    <t>УИК №108</t>
  </si>
  <si>
    <t>УИК №109</t>
  </si>
  <si>
    <t>УИК №110</t>
  </si>
  <si>
    <t>УИК №111</t>
  </si>
  <si>
    <t>УИК №112</t>
  </si>
  <si>
    <t>УИК №113</t>
  </si>
  <si>
    <t>УИК №114</t>
  </si>
  <si>
    <t>УИК №115</t>
  </si>
  <si>
    <t>УИК №116</t>
  </si>
  <si>
    <t>УИК №117</t>
  </si>
  <si>
    <t>УИК №118</t>
  </si>
  <si>
    <t>УИК №119</t>
  </si>
  <si>
    <t>УИК №120</t>
  </si>
  <si>
    <t>УИК №121</t>
  </si>
  <si>
    <t>УИК №122</t>
  </si>
  <si>
    <t>УИК №123</t>
  </si>
  <si>
    <t>УИК №124</t>
  </si>
  <si>
    <t>УИК №125</t>
  </si>
  <si>
    <t>УИК №126</t>
  </si>
  <si>
    <t>УИК №127</t>
  </si>
  <si>
    <t>УИК №128</t>
  </si>
  <si>
    <t>УИК №129</t>
  </si>
  <si>
    <t>УИК №130</t>
  </si>
  <si>
    <t>УИК №131</t>
  </si>
  <si>
    <t>УИК №132</t>
  </si>
  <si>
    <t>УИК №133</t>
  </si>
  <si>
    <t>УИК №134</t>
  </si>
  <si>
    <t>УИК №135</t>
  </si>
  <si>
    <t>УИК №136</t>
  </si>
  <si>
    <t>УИК №349</t>
  </si>
  <si>
    <t>УИК №350</t>
  </si>
  <si>
    <t>УИК №351</t>
  </si>
  <si>
    <t>УИК №352</t>
  </si>
  <si>
    <t>УИК №353</t>
  </si>
  <si>
    <t>УИК №354</t>
  </si>
  <si>
    <t>УИК №355</t>
  </si>
  <si>
    <t>УИК №356</t>
  </si>
  <si>
    <t>УИК №357</t>
  </si>
  <si>
    <t>УИК №358</t>
  </si>
  <si>
    <t>УИК №359</t>
  </si>
  <si>
    <t>УИК №360</t>
  </si>
  <si>
    <t>УИК №361</t>
  </si>
  <si>
    <t>УИК №362</t>
  </si>
  <si>
    <t>УИК №363</t>
  </si>
  <si>
    <t>УИК №364</t>
  </si>
  <si>
    <t>УИК №365</t>
  </si>
  <si>
    <t>УИК №366</t>
  </si>
  <si>
    <t>УИК №367</t>
  </si>
  <si>
    <t>УИК №368</t>
  </si>
  <si>
    <t>УИК №369</t>
  </si>
  <si>
    <t>УИК №370</t>
  </si>
  <si>
    <t>УИК №371</t>
  </si>
  <si>
    <t>УИК №372</t>
  </si>
  <si>
    <t>УИК №373</t>
  </si>
  <si>
    <t>УИК №374</t>
  </si>
  <si>
    <t>УИК №375</t>
  </si>
  <si>
    <t>УИК №376</t>
  </si>
  <si>
    <t>УИК №377</t>
  </si>
  <si>
    <t>УИК №378</t>
  </si>
  <si>
    <t>УИК №379</t>
  </si>
  <si>
    <t>УИК №380</t>
  </si>
  <si>
    <t>УИК №381</t>
  </si>
  <si>
    <t>УИК №382</t>
  </si>
  <si>
    <t>УИК №383</t>
  </si>
  <si>
    <t>УИК №384</t>
  </si>
  <si>
    <t>УИК №385</t>
  </si>
  <si>
    <t>УИК №386</t>
  </si>
  <si>
    <t>УИК №387</t>
  </si>
  <si>
    <t>УИК №388</t>
  </si>
  <si>
    <t>УИК №389</t>
  </si>
  <si>
    <t>УИК №390</t>
  </si>
  <si>
    <t>УИК №391</t>
  </si>
  <si>
    <t>УИК №392</t>
  </si>
  <si>
    <t>УИК №393</t>
  </si>
  <si>
    <t>УИК №394</t>
  </si>
  <si>
    <t>УИК №395</t>
  </si>
  <si>
    <t>УИК №396</t>
  </si>
  <si>
    <t>УИК №397</t>
  </si>
  <si>
    <t>УИК №398</t>
  </si>
  <si>
    <t>УИК №399</t>
  </si>
  <si>
    <t>УИК №400</t>
  </si>
  <si>
    <t>УИК №401</t>
  </si>
  <si>
    <t>УИК №402</t>
  </si>
  <si>
    <t>УИК №403</t>
  </si>
  <si>
    <t>УИК №404</t>
  </si>
  <si>
    <t>УИК №405</t>
  </si>
  <si>
    <t>УИК №406</t>
  </si>
  <si>
    <t>УИК №407</t>
  </si>
  <si>
    <t>УИК №408</t>
  </si>
  <si>
    <t>УИК №409</t>
  </si>
  <si>
    <t>УИК №410</t>
  </si>
  <si>
    <t>УИК №411</t>
  </si>
  <si>
    <t>УИК №412</t>
  </si>
  <si>
    <t>УИК №413</t>
  </si>
  <si>
    <t>УИК №414</t>
  </si>
  <si>
    <t>УИК №415</t>
  </si>
  <si>
    <t>УИК №416</t>
  </si>
  <si>
    <t>УИК №417</t>
  </si>
  <si>
    <t>УИК №418</t>
  </si>
  <si>
    <t>УИК №419</t>
  </si>
  <si>
    <t>УИК №420</t>
  </si>
  <si>
    <t>УИК №421</t>
  </si>
  <si>
    <t>УИК №422</t>
  </si>
  <si>
    <t>УИК №423</t>
  </si>
  <si>
    <t>УИК №424</t>
  </si>
  <si>
    <t>УИК №425</t>
  </si>
  <si>
    <t>УИК №426</t>
  </si>
  <si>
    <t>УИК №427</t>
  </si>
  <si>
    <t>УИК №428</t>
  </si>
  <si>
    <t>УИК №429</t>
  </si>
  <si>
    <t>УИК №430</t>
  </si>
  <si>
    <t>УИК №431</t>
  </si>
  <si>
    <t>УИК №432</t>
  </si>
  <si>
    <t>УИК №433</t>
  </si>
  <si>
    <t>УИК №434</t>
  </si>
  <si>
    <t>УИК №435</t>
  </si>
  <si>
    <t>УИК №436</t>
  </si>
  <si>
    <t>УИК №437</t>
  </si>
  <si>
    <t>УИК №438</t>
  </si>
  <si>
    <t>УИК №439</t>
  </si>
  <si>
    <t>УИК №440</t>
  </si>
  <si>
    <t>УИК №441</t>
  </si>
  <si>
    <t>УИК №442</t>
  </si>
  <si>
    <t>УИК №443</t>
  </si>
  <si>
    <t>УИК №444</t>
  </si>
  <si>
    <t>УИК №445</t>
  </si>
  <si>
    <t>УИК №446</t>
  </si>
  <si>
    <t>УИК №447</t>
  </si>
  <si>
    <t>УИК №448</t>
  </si>
  <si>
    <t>УИК №449</t>
  </si>
  <si>
    <t>УИК №450</t>
  </si>
  <si>
    <t>УИК №189</t>
  </si>
  <si>
    <t>УИК №190</t>
  </si>
  <si>
    <t>УИК №191</t>
  </si>
  <si>
    <t>УИК №192</t>
  </si>
  <si>
    <t>УИК №193</t>
  </si>
  <si>
    <t>УИК №194</t>
  </si>
  <si>
    <t>УИК №195</t>
  </si>
  <si>
    <t>УИК №196</t>
  </si>
  <si>
    <t>УИК №197</t>
  </si>
  <si>
    <t>УИК №198</t>
  </si>
  <si>
    <t>УИК №199</t>
  </si>
  <si>
    <t>УИК №200</t>
  </si>
  <si>
    <t>УИК №201</t>
  </si>
  <si>
    <t>УИК №202</t>
  </si>
  <si>
    <t>УИК №203</t>
  </si>
  <si>
    <t>УИК №204</t>
  </si>
  <si>
    <t>УИК №205</t>
  </si>
  <si>
    <t>УИК №206</t>
  </si>
  <si>
    <t>УИК №207</t>
  </si>
  <si>
    <t>УИК №208</t>
  </si>
  <si>
    <t>УИК №209</t>
  </si>
  <si>
    <t>УИК №210</t>
  </si>
  <si>
    <t>УИК №211</t>
  </si>
  <si>
    <t>УИК №212</t>
  </si>
  <si>
    <t>УИК №213</t>
  </si>
  <si>
    <t>УИК №214</t>
  </si>
  <si>
    <t>УИК №215</t>
  </si>
  <si>
    <t>УИК №216</t>
  </si>
  <si>
    <t>УИК №217</t>
  </si>
  <si>
    <t>УИК №218</t>
  </si>
  <si>
    <t>УИК №219</t>
  </si>
  <si>
    <t>УИК №220</t>
  </si>
  <si>
    <t>УИК №221</t>
  </si>
  <si>
    <t>УИК №222</t>
  </si>
  <si>
    <t>УИК №223</t>
  </si>
  <si>
    <t>УИК №224</t>
  </si>
  <si>
    <t>УИК №225</t>
  </si>
  <si>
    <t>УИК №226</t>
  </si>
  <si>
    <t>УИК №227</t>
  </si>
  <si>
    <t>УИК №228</t>
  </si>
  <si>
    <t>УИК №229</t>
  </si>
  <si>
    <t>УИК №230</t>
  </si>
  <si>
    <t>УИК №231</t>
  </si>
  <si>
    <t>УИК №232</t>
  </si>
  <si>
    <t>УИК №233</t>
  </si>
  <si>
    <t>УИК №234</t>
  </si>
  <si>
    <t>УИК №235</t>
  </si>
  <si>
    <t>УИК №236</t>
  </si>
  <si>
    <t>УИК №237</t>
  </si>
  <si>
    <t>УИК №238</t>
  </si>
  <si>
    <t>УИК №239</t>
  </si>
  <si>
    <t>УИК №240</t>
  </si>
  <si>
    <t>УИК №241</t>
  </si>
  <si>
    <t>УИК №242</t>
  </si>
  <si>
    <t>УИК №243</t>
  </si>
  <si>
    <t>УИК №244</t>
  </si>
  <si>
    <t>УИК №245</t>
  </si>
  <si>
    <t>УИК №246</t>
  </si>
  <si>
    <t>УИК №247</t>
  </si>
  <si>
    <t>УИК №248</t>
  </si>
  <si>
    <t>УИК №249</t>
  </si>
  <si>
    <t>УИК №250</t>
  </si>
  <si>
    <t>УИК №251</t>
  </si>
  <si>
    <t>УИК №252</t>
  </si>
  <si>
    <t>УИК №253</t>
  </si>
  <si>
    <t>УИК №254</t>
  </si>
  <si>
    <t>УИК №255</t>
  </si>
  <si>
    <t>УИК №256</t>
  </si>
  <si>
    <t>УИК №257</t>
  </si>
  <si>
    <t>УИК №258</t>
  </si>
  <si>
    <t>УИК №259</t>
  </si>
  <si>
    <t>УИК №260</t>
  </si>
  <si>
    <t>УИК №261</t>
  </si>
  <si>
    <t>УИК №262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</si>
</sst>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8"/>
      <color rgb="FF000000"/>
      <name val="Verdana"/>
      <family val="2"/>
      <charset val="204"/>
    </font>
    <font>
      <b/>
      <sz val="8"/>
      <color rgb="FF000000"/>
      <name val="Verdana"/>
      <family val="2"/>
      <charset val="204"/>
    </font>
    <font>
      <sz val="8"/>
      <color rgb="FF0000FF"/>
      <name val="Verdana"/>
      <family val="2"/>
      <charset val="204"/>
    </font>
    <font>
      <b/>
      <sz val="8"/>
      <color rgb="FF0000FF"/>
      <name val="Verdana"/>
      <family val="2"/>
      <charset val="20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8">
    <xf numFmtId="0" fontId="0" fillId="0" borderId="0" xfId="0"/>
    <xf numFmtId="10" fontId="22" fillId="34" borderId="13" xfId="0" applyNumberFormat="1" applyFont="1" applyFill="1" applyBorder="1" applyAlignment="1">
      <alignment wrapText="1"/>
    </xf>
    <xf numFmtId="10" fontId="22" fillId="34" borderId="13" xfId="0" applyNumberFormat="1" applyFont="1" applyFill="1" applyBorder="1" applyAlignment="1">
      <alignment horizontal="right" wrapText="1"/>
    </xf>
    <xf numFmtId="0" fontId="20" fillId="34" borderId="0" xfId="0" applyFont="1" applyFill="1" applyAlignment="1">
      <alignment horizontal="left" wrapText="1"/>
    </xf>
    <xf numFmtId="0" fontId="20" fillId="33" borderId="11" xfId="0" applyFont="1" applyFill="1" applyBorder="1" applyAlignment="1">
      <alignment horizontal="center" vertical="top" wrapText="1"/>
    </xf>
    <xf numFmtId="0" fontId="20" fillId="33" borderId="12" xfId="0" applyFont="1" applyFill="1" applyBorder="1" applyAlignment="1">
      <alignment horizontal="center" vertical="top" wrapText="1"/>
    </xf>
    <xf numFmtId="0" fontId="20" fillId="33" borderId="10" xfId="0" applyFont="1" applyFill="1" applyBorder="1" applyAlignment="1">
      <alignment horizontal="center" vertical="top" wrapText="1"/>
    </xf>
    <xf numFmtId="0" fontId="20" fillId="34" borderId="0" xfId="0" applyFont="1" applyFill="1" applyAlignment="1">
      <alignment horizontal="left" vertical="center" wrapText="1"/>
    </xf>
    <xf numFmtId="0" fontId="18" fillId="0" borderId="0" xfId="0" applyFont="1"/>
    <xf numFmtId="0" fontId="19" fillId="34" borderId="0" xfId="0" applyFont="1" applyFill="1" applyAlignment="1">
      <alignment horizontal="left" wrapText="1"/>
    </xf>
    <xf numFmtId="0" fontId="20" fillId="34" borderId="0" xfId="0" applyFont="1" applyFill="1" applyAlignment="1">
      <alignment horizontal="right" wrapText="1"/>
    </xf>
    <xf numFmtId="0" fontId="19" fillId="33" borderId="0" xfId="0" applyFont="1" applyFill="1" applyAlignment="1">
      <alignment horizontal="left" wrapText="1"/>
    </xf>
    <xf numFmtId="0" fontId="20" fillId="33" borderId="0" xfId="0" applyFont="1" applyFill="1" applyAlignment="1">
      <alignment horizontal="right" wrapText="1"/>
    </xf>
    <xf numFmtId="10" fontId="19" fillId="33" borderId="0" xfId="0" applyNumberFormat="1" applyFont="1" applyFill="1" applyAlignment="1">
      <alignment horizontal="right" wrapText="1"/>
    </xf>
    <xf numFmtId="10" fontId="19" fillId="34" borderId="0" xfId="0" applyNumberFormat="1" applyFont="1" applyFill="1" applyAlignment="1">
      <alignment horizontal="right" wrapText="1"/>
    </xf>
    <xf numFmtId="0" fontId="19" fillId="33" borderId="10" xfId="0" applyFont="1" applyFill="1" applyBorder="1" applyAlignment="1">
      <alignment horizontal="center" wrapText="1"/>
    </xf>
    <xf numFmtId="0" fontId="19" fillId="33" borderId="11" xfId="0" applyFont="1" applyFill="1" applyBorder="1" applyAlignment="1">
      <alignment horizontal="center" wrapText="1"/>
    </xf>
    <xf numFmtId="0" fontId="20" fillId="33" borderId="12" xfId="0" applyFont="1" applyFill="1" applyBorder="1" applyAlignment="1">
      <alignment horizontal="center" wrapText="1"/>
    </xf>
    <xf numFmtId="0" fontId="19" fillId="34" borderId="13" xfId="0" applyFont="1" applyFill="1" applyBorder="1" applyAlignment="1">
      <alignment wrapText="1"/>
    </xf>
    <xf numFmtId="0" fontId="20" fillId="34" borderId="14" xfId="0" applyFont="1" applyFill="1" applyBorder="1" applyAlignment="1">
      <alignment horizontal="right" wrapText="1"/>
    </xf>
    <xf numFmtId="0" fontId="19" fillId="33" borderId="13" xfId="0" applyFont="1" applyFill="1" applyBorder="1" applyAlignment="1">
      <alignment wrapText="1"/>
    </xf>
    <xf numFmtId="0" fontId="20" fillId="33" borderId="14" xfId="0" applyFont="1" applyFill="1" applyBorder="1" applyAlignment="1">
      <alignment horizontal="right" wrapText="1"/>
    </xf>
    <xf numFmtId="10" fontId="19" fillId="33" borderId="14" xfId="0" applyNumberFormat="1" applyFont="1" applyFill="1" applyBorder="1" applyAlignment="1">
      <alignment horizontal="right" wrapText="1"/>
    </xf>
    <xf numFmtId="10" fontId="19" fillId="34" borderId="14" xfId="0" applyNumberFormat="1" applyFont="1" applyFill="1" applyBorder="1" applyAlignment="1">
      <alignment horizontal="right" wrapText="1"/>
    </xf>
    <xf numFmtId="0" fontId="19" fillId="33" borderId="15" xfId="0" applyFont="1" applyFill="1" applyBorder="1" applyAlignment="1">
      <alignment wrapText="1"/>
    </xf>
    <xf numFmtId="0" fontId="19" fillId="33" borderId="16" xfId="0" applyFont="1" applyFill="1" applyBorder="1" applyAlignment="1">
      <alignment horizontal="left" wrapText="1"/>
    </xf>
    <xf numFmtId="10" fontId="19" fillId="33" borderId="17" xfId="0" applyNumberFormat="1" applyFont="1" applyFill="1" applyBorder="1" applyAlignment="1">
      <alignment horizontal="right" wrapText="1"/>
    </xf>
    <xf numFmtId="0" fontId="20" fillId="34" borderId="13" xfId="0" applyFont="1" applyFill="1" applyBorder="1" applyAlignment="1">
      <alignment horizontal="right" wrapText="1"/>
    </xf>
    <xf numFmtId="0" fontId="20" fillId="33" borderId="13" xfId="0" applyFont="1" applyFill="1" applyBorder="1" applyAlignment="1">
      <alignment horizontal="right" wrapText="1"/>
    </xf>
    <xf numFmtId="10" fontId="19" fillId="33" borderId="13" xfId="0" applyNumberFormat="1" applyFont="1" applyFill="1" applyBorder="1" applyAlignment="1">
      <alignment horizontal="right" wrapText="1"/>
    </xf>
    <xf numFmtId="10" fontId="19" fillId="34" borderId="13" xfId="0" applyNumberFormat="1" applyFont="1" applyFill="1" applyBorder="1" applyAlignment="1">
      <alignment horizontal="right" wrapText="1"/>
    </xf>
    <xf numFmtId="10" fontId="19" fillId="33" borderId="15" xfId="0" applyNumberFormat="1" applyFont="1" applyFill="1" applyBorder="1" applyAlignment="1">
      <alignment horizontal="right" wrapText="1"/>
    </xf>
    <xf numFmtId="10" fontId="19" fillId="33" borderId="16" xfId="0" applyNumberFormat="1" applyFont="1" applyFill="1" applyBorder="1" applyAlignment="1">
      <alignment horizontal="right" wrapText="1"/>
    </xf>
    <xf numFmtId="0" fontId="21" fillId="0" borderId="0" xfId="0" applyFont="1"/>
    <xf numFmtId="10" fontId="19" fillId="34" borderId="13" xfId="0" applyNumberFormat="1" applyFont="1" applyFill="1" applyBorder="1" applyAlignment="1">
      <alignment wrapText="1"/>
    </xf>
    <xf numFmtId="10" fontId="20" fillId="34" borderId="0" xfId="0" applyNumberFormat="1" applyFont="1" applyFill="1" applyAlignment="1">
      <alignment wrapText="1"/>
    </xf>
    <xf numFmtId="10" fontId="18" fillId="0" borderId="0" xfId="0" applyNumberFormat="1" applyFont="1"/>
    <xf numFmtId="0" fontId="19" fillId="33" borderId="10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19" fillId="34" borderId="13" xfId="0" applyFont="1" applyFill="1" applyBorder="1" applyAlignment="1">
      <alignment vertical="center" wrapText="1"/>
    </xf>
    <xf numFmtId="0" fontId="19" fillId="34" borderId="0" xfId="0" applyFont="1" applyFill="1" applyAlignment="1">
      <alignment horizontal="left" vertical="center" wrapText="1"/>
    </xf>
    <xf numFmtId="0" fontId="20" fillId="34" borderId="14" xfId="0" applyFont="1" applyFill="1" applyBorder="1" applyAlignment="1">
      <alignment horizontal="right" vertical="center" wrapText="1"/>
    </xf>
    <xf numFmtId="0" fontId="20" fillId="34" borderId="13" xfId="0" applyFont="1" applyFill="1" applyBorder="1" applyAlignment="1">
      <alignment horizontal="right" vertical="center" wrapText="1"/>
    </xf>
    <xf numFmtId="0" fontId="20" fillId="34" borderId="0" xfId="0" applyFont="1" applyFill="1" applyAlignment="1">
      <alignment horizontal="right" vertical="center" wrapText="1"/>
    </xf>
    <xf numFmtId="0" fontId="19" fillId="33" borderId="13" xfId="0" applyFont="1" applyFill="1" applyBorder="1" applyAlignment="1">
      <alignment vertical="center" wrapText="1"/>
    </xf>
    <xf numFmtId="0" fontId="19" fillId="33" borderId="0" xfId="0" applyFont="1" applyFill="1" applyAlignment="1">
      <alignment horizontal="left" vertical="center" wrapText="1"/>
    </xf>
    <xf numFmtId="0" fontId="20" fillId="33" borderId="14" xfId="0" applyFont="1" applyFill="1" applyBorder="1" applyAlignment="1">
      <alignment horizontal="right" vertical="center" wrapText="1"/>
    </xf>
    <xf numFmtId="0" fontId="20" fillId="33" borderId="13" xfId="0" applyFont="1" applyFill="1" applyBorder="1" applyAlignment="1">
      <alignment horizontal="right" vertical="center" wrapText="1"/>
    </xf>
    <xf numFmtId="0" fontId="20" fillId="33" borderId="0" xfId="0" applyFont="1" applyFill="1" applyAlignment="1">
      <alignment horizontal="right" vertical="center" wrapText="1"/>
    </xf>
    <xf numFmtId="10" fontId="19" fillId="34" borderId="13" xfId="0" applyNumberFormat="1" applyFont="1" applyFill="1" applyBorder="1" applyAlignment="1">
      <alignment vertical="center" wrapText="1"/>
    </xf>
    <xf numFmtId="10" fontId="19" fillId="33" borderId="14" xfId="0" applyNumberFormat="1" applyFont="1" applyFill="1" applyBorder="1" applyAlignment="1">
      <alignment horizontal="right" vertical="center" wrapText="1"/>
    </xf>
    <xf numFmtId="10" fontId="19" fillId="33" borderId="13" xfId="0" applyNumberFormat="1" applyFont="1" applyFill="1" applyBorder="1" applyAlignment="1">
      <alignment horizontal="right" vertical="center" wrapText="1"/>
    </xf>
    <xf numFmtId="10" fontId="19" fillId="33" borderId="0" xfId="0" applyNumberFormat="1" applyFont="1" applyFill="1" applyAlignment="1">
      <alignment horizontal="right" vertical="center" wrapText="1"/>
    </xf>
    <xf numFmtId="10" fontId="19" fillId="34" borderId="14" xfId="0" applyNumberFormat="1" applyFont="1" applyFill="1" applyBorder="1" applyAlignment="1">
      <alignment horizontal="right" vertical="center" wrapText="1"/>
    </xf>
    <xf numFmtId="10" fontId="19" fillId="34" borderId="13" xfId="0" applyNumberFormat="1" applyFont="1" applyFill="1" applyBorder="1" applyAlignment="1">
      <alignment horizontal="right" vertical="center" wrapText="1"/>
    </xf>
    <xf numFmtId="10" fontId="19" fillId="34" borderId="0" xfId="0" applyNumberFormat="1" applyFont="1" applyFill="1" applyAlignment="1">
      <alignment horizontal="right" vertical="center" wrapText="1"/>
    </xf>
    <xf numFmtId="0" fontId="19" fillId="33" borderId="15" xfId="0" applyFont="1" applyFill="1" applyBorder="1" applyAlignment="1">
      <alignment vertical="center" wrapText="1"/>
    </xf>
    <xf numFmtId="0" fontId="19" fillId="33" borderId="16" xfId="0" applyFont="1" applyFill="1" applyBorder="1" applyAlignment="1">
      <alignment horizontal="left" vertical="center" wrapText="1"/>
    </xf>
    <xf numFmtId="10" fontId="19" fillId="33" borderId="17" xfId="0" applyNumberFormat="1" applyFont="1" applyFill="1" applyBorder="1" applyAlignment="1">
      <alignment horizontal="right" vertical="center" wrapText="1"/>
    </xf>
    <xf numFmtId="10" fontId="19" fillId="33" borderId="15" xfId="0" applyNumberFormat="1" applyFont="1" applyFill="1" applyBorder="1" applyAlignment="1">
      <alignment horizontal="right" vertical="center" wrapText="1"/>
    </xf>
    <xf numFmtId="10" fontId="19" fillId="33" borderId="16" xfId="0" applyNumberFormat="1" applyFont="1" applyFill="1" applyBorder="1" applyAlignment="1">
      <alignment horizontal="right" vertical="center" wrapText="1"/>
    </xf>
    <xf numFmtId="0" fontId="19" fillId="34" borderId="0" xfId="0" applyFont="1" applyFill="1" applyAlignment="1">
      <alignment horizontal="left" wrapText="1"/>
    </xf>
    <xf numFmtId="0" fontId="20" fillId="34" borderId="0" xfId="0" applyFont="1" applyFill="1" applyAlignment="1">
      <alignment horizontal="right" wrapText="1"/>
    </xf>
    <xf numFmtId="0" fontId="19" fillId="33" borderId="0" xfId="0" applyFont="1" applyFill="1" applyAlignment="1">
      <alignment horizontal="left" wrapText="1"/>
    </xf>
    <xf numFmtId="0" fontId="20" fillId="33" borderId="0" xfId="0" applyFont="1" applyFill="1" applyAlignment="1">
      <alignment horizontal="right" wrapText="1"/>
    </xf>
    <xf numFmtId="10" fontId="19" fillId="33" borderId="0" xfId="0" applyNumberFormat="1" applyFont="1" applyFill="1" applyAlignment="1">
      <alignment horizontal="right" wrapText="1"/>
    </xf>
    <xf numFmtId="10" fontId="19" fillId="34" borderId="0" xfId="0" applyNumberFormat="1" applyFont="1" applyFill="1" applyAlignment="1">
      <alignment horizontal="right" wrapText="1"/>
    </xf>
    <xf numFmtId="0" fontId="20" fillId="33" borderId="12" xfId="0" applyFont="1" applyFill="1" applyBorder="1" applyAlignment="1">
      <alignment horizontal="center" wrapText="1"/>
    </xf>
    <xf numFmtId="0" fontId="19" fillId="34" borderId="13" xfId="0" applyFont="1" applyFill="1" applyBorder="1" applyAlignment="1">
      <alignment wrapText="1"/>
    </xf>
    <xf numFmtId="0" fontId="20" fillId="34" borderId="14" xfId="0" applyFont="1" applyFill="1" applyBorder="1" applyAlignment="1">
      <alignment horizontal="right" wrapText="1"/>
    </xf>
    <xf numFmtId="0" fontId="19" fillId="33" borderId="13" xfId="0" applyFont="1" applyFill="1" applyBorder="1" applyAlignment="1">
      <alignment wrapText="1"/>
    </xf>
    <xf numFmtId="0" fontId="20" fillId="33" borderId="14" xfId="0" applyFont="1" applyFill="1" applyBorder="1" applyAlignment="1">
      <alignment horizontal="right" wrapText="1"/>
    </xf>
    <xf numFmtId="10" fontId="19" fillId="33" borderId="14" xfId="0" applyNumberFormat="1" applyFont="1" applyFill="1" applyBorder="1" applyAlignment="1">
      <alignment horizontal="right" wrapText="1"/>
    </xf>
    <xf numFmtId="10" fontId="19" fillId="34" borderId="14" xfId="0" applyNumberFormat="1" applyFont="1" applyFill="1" applyBorder="1" applyAlignment="1">
      <alignment horizontal="right" wrapText="1"/>
    </xf>
    <xf numFmtId="10" fontId="19" fillId="33" borderId="17" xfId="0" applyNumberFormat="1" applyFont="1" applyFill="1" applyBorder="1" applyAlignment="1">
      <alignment horizontal="right" wrapText="1"/>
    </xf>
    <xf numFmtId="0" fontId="20" fillId="34" borderId="13" xfId="0" applyFont="1" applyFill="1" applyBorder="1" applyAlignment="1">
      <alignment horizontal="right" wrapText="1"/>
    </xf>
    <xf numFmtId="0" fontId="20" fillId="33" borderId="13" xfId="0" applyFont="1" applyFill="1" applyBorder="1" applyAlignment="1">
      <alignment horizontal="right" wrapText="1"/>
    </xf>
    <xf numFmtId="10" fontId="19" fillId="33" borderId="13" xfId="0" applyNumberFormat="1" applyFont="1" applyFill="1" applyBorder="1" applyAlignment="1">
      <alignment horizontal="right" wrapText="1"/>
    </xf>
    <xf numFmtId="10" fontId="19" fillId="34" borderId="13" xfId="0" applyNumberFormat="1" applyFont="1" applyFill="1" applyBorder="1" applyAlignment="1">
      <alignment horizontal="right" wrapText="1"/>
    </xf>
    <xf numFmtId="10" fontId="19" fillId="33" borderId="15" xfId="0" applyNumberFormat="1" applyFont="1" applyFill="1" applyBorder="1" applyAlignment="1">
      <alignment horizontal="right" wrapText="1"/>
    </xf>
    <xf numFmtId="10" fontId="19" fillId="33" borderId="16" xfId="0" applyNumberFormat="1" applyFont="1" applyFill="1" applyBorder="1" applyAlignment="1">
      <alignment horizontal="right" wrapText="1"/>
    </xf>
    <xf numFmtId="0" fontId="19" fillId="33" borderId="10" xfId="0" applyFont="1" applyFill="1" applyBorder="1" applyAlignment="1">
      <alignment horizontal="center" wrapText="1"/>
    </xf>
    <xf numFmtId="0" fontId="19" fillId="33" borderId="11" xfId="0" applyFont="1" applyFill="1" applyBorder="1" applyAlignment="1">
      <alignment horizontal="center" wrapText="1"/>
    </xf>
    <xf numFmtId="0" fontId="19" fillId="33" borderId="15" xfId="0" applyFont="1" applyFill="1" applyBorder="1" applyAlignment="1">
      <alignment wrapText="1"/>
    </xf>
    <xf numFmtId="0" fontId="19" fillId="33" borderId="16" xfId="0" applyFont="1" applyFill="1" applyBorder="1" applyAlignment="1">
      <alignment horizontal="left" wrapText="1"/>
    </xf>
    <xf numFmtId="0" fontId="20" fillId="33" borderId="10" xfId="0" applyFont="1" applyFill="1" applyBorder="1" applyAlignment="1">
      <alignment horizontal="center" vertical="top" wrapText="1"/>
    </xf>
    <xf numFmtId="0" fontId="20" fillId="33" borderId="11" xfId="0" applyFont="1" applyFill="1" applyBorder="1" applyAlignment="1">
      <alignment horizontal="center" vertical="top" wrapText="1"/>
    </xf>
    <xf numFmtId="0" fontId="20" fillId="33" borderId="12" xfId="0" applyFont="1" applyFill="1" applyBorder="1" applyAlignment="1">
      <alignment horizontal="center" vertical="top" wrapText="1"/>
    </xf>
    <xf numFmtId="0" fontId="19" fillId="34" borderId="0" xfId="0" applyFont="1" applyFill="1" applyAlignment="1">
      <alignment horizontal="left" wrapText="1"/>
    </xf>
    <xf numFmtId="0" fontId="20" fillId="34" borderId="0" xfId="0" applyFont="1" applyFill="1" applyAlignment="1">
      <alignment horizontal="right" wrapText="1"/>
    </xf>
    <xf numFmtId="0" fontId="19" fillId="33" borderId="0" xfId="0" applyFont="1" applyFill="1" applyAlignment="1">
      <alignment horizontal="left" wrapText="1"/>
    </xf>
    <xf numFmtId="0" fontId="20" fillId="33" borderId="0" xfId="0" applyFont="1" applyFill="1" applyAlignment="1">
      <alignment horizontal="right" wrapText="1"/>
    </xf>
    <xf numFmtId="10" fontId="19" fillId="33" borderId="0" xfId="0" applyNumberFormat="1" applyFont="1" applyFill="1" applyAlignment="1">
      <alignment horizontal="right" wrapText="1"/>
    </xf>
    <xf numFmtId="10" fontId="19" fillId="34" borderId="0" xfId="0" applyNumberFormat="1" applyFont="1" applyFill="1" applyAlignment="1">
      <alignment horizontal="right" wrapText="1"/>
    </xf>
    <xf numFmtId="0" fontId="20" fillId="33" borderId="12" xfId="0" applyFont="1" applyFill="1" applyBorder="1" applyAlignment="1">
      <alignment horizontal="center" wrapText="1"/>
    </xf>
    <xf numFmtId="0" fontId="19" fillId="34" borderId="13" xfId="0" applyFont="1" applyFill="1" applyBorder="1" applyAlignment="1">
      <alignment wrapText="1"/>
    </xf>
    <xf numFmtId="0" fontId="20" fillId="34" borderId="14" xfId="0" applyFont="1" applyFill="1" applyBorder="1" applyAlignment="1">
      <alignment horizontal="right" wrapText="1"/>
    </xf>
    <xf numFmtId="0" fontId="19" fillId="33" borderId="13" xfId="0" applyFont="1" applyFill="1" applyBorder="1" applyAlignment="1">
      <alignment wrapText="1"/>
    </xf>
    <xf numFmtId="0" fontId="20" fillId="33" borderId="14" xfId="0" applyFont="1" applyFill="1" applyBorder="1" applyAlignment="1">
      <alignment horizontal="right" wrapText="1"/>
    </xf>
    <xf numFmtId="10" fontId="19" fillId="33" borderId="14" xfId="0" applyNumberFormat="1" applyFont="1" applyFill="1" applyBorder="1" applyAlignment="1">
      <alignment horizontal="right" wrapText="1"/>
    </xf>
    <xf numFmtId="10" fontId="19" fillId="34" borderId="14" xfId="0" applyNumberFormat="1" applyFont="1" applyFill="1" applyBorder="1" applyAlignment="1">
      <alignment horizontal="right" wrapText="1"/>
    </xf>
    <xf numFmtId="10" fontId="19" fillId="33" borderId="17" xfId="0" applyNumberFormat="1" applyFont="1" applyFill="1" applyBorder="1" applyAlignment="1">
      <alignment horizontal="right" wrapText="1"/>
    </xf>
    <xf numFmtId="0" fontId="20" fillId="34" borderId="13" xfId="0" applyFont="1" applyFill="1" applyBorder="1" applyAlignment="1">
      <alignment horizontal="right" wrapText="1"/>
    </xf>
    <xf numFmtId="0" fontId="20" fillId="33" borderId="13" xfId="0" applyFont="1" applyFill="1" applyBorder="1" applyAlignment="1">
      <alignment horizontal="right" wrapText="1"/>
    </xf>
    <xf numFmtId="10" fontId="19" fillId="33" borderId="13" xfId="0" applyNumberFormat="1" applyFont="1" applyFill="1" applyBorder="1" applyAlignment="1">
      <alignment horizontal="right" wrapText="1"/>
    </xf>
    <xf numFmtId="10" fontId="19" fillId="34" borderId="13" xfId="0" applyNumberFormat="1" applyFont="1" applyFill="1" applyBorder="1" applyAlignment="1">
      <alignment horizontal="right" wrapText="1"/>
    </xf>
    <xf numFmtId="10" fontId="19" fillId="33" borderId="15" xfId="0" applyNumberFormat="1" applyFont="1" applyFill="1" applyBorder="1" applyAlignment="1">
      <alignment horizontal="right" wrapText="1"/>
    </xf>
    <xf numFmtId="10" fontId="19" fillId="33" borderId="16" xfId="0" applyNumberFormat="1" applyFont="1" applyFill="1" applyBorder="1" applyAlignment="1">
      <alignment horizontal="right" wrapText="1"/>
    </xf>
    <xf numFmtId="0" fontId="19" fillId="33" borderId="10" xfId="0" applyFont="1" applyFill="1" applyBorder="1" applyAlignment="1">
      <alignment horizontal="center" wrapText="1"/>
    </xf>
    <xf numFmtId="0" fontId="19" fillId="33" borderId="11" xfId="0" applyFont="1" applyFill="1" applyBorder="1" applyAlignment="1">
      <alignment horizontal="center" wrapText="1"/>
    </xf>
    <xf numFmtId="0" fontId="19" fillId="33" borderId="15" xfId="0" applyFont="1" applyFill="1" applyBorder="1" applyAlignment="1">
      <alignment wrapText="1"/>
    </xf>
    <xf numFmtId="0" fontId="19" fillId="33" borderId="16" xfId="0" applyFont="1" applyFill="1" applyBorder="1" applyAlignment="1">
      <alignment horizontal="left" wrapText="1"/>
    </xf>
    <xf numFmtId="0" fontId="20" fillId="33" borderId="10" xfId="0" applyFont="1" applyFill="1" applyBorder="1" applyAlignment="1">
      <alignment horizontal="center" vertical="top" wrapText="1"/>
    </xf>
    <xf numFmtId="0" fontId="20" fillId="33" borderId="11" xfId="0" applyFont="1" applyFill="1" applyBorder="1" applyAlignment="1">
      <alignment horizontal="center" vertical="top" wrapText="1"/>
    </xf>
    <xf numFmtId="0" fontId="20" fillId="33" borderId="12" xfId="0" applyFont="1" applyFill="1" applyBorder="1" applyAlignment="1">
      <alignment horizontal="center" vertical="top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click.hotlog.ru/?100577" TargetMode="External"/><Relationship Id="rId2" Type="http://schemas.openxmlformats.org/officeDocument/2006/relationships/image" Target="http://www.tatarstan.vybory.izbirkom.ru/header/16/e.gif" TargetMode="External"/><Relationship Id="rId1" Type="http://schemas.openxmlformats.org/officeDocument/2006/relationships/image" Target="http://www.tatarstan.vybory.izbirkom.ru/e.gif" TargetMode="External"/><Relationship Id="rId4" Type="http://schemas.openxmlformats.org/officeDocument/2006/relationships/image" Target="http://hit7.hotlog.ru/cgi-bin/hotlog/count?s=1005771&amp;im=0" TargetMode="Externa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19050</xdr:colOff>
      <xdr:row>0</xdr:row>
      <xdr:rowOff>9525</xdr:rowOff>
    </xdr:to>
    <xdr:pic>
      <xdr:nvPicPr>
        <xdr:cNvPr id="1025" name="Picture 1" descr="http://www.tatarstan.vybory.izbirkom.ru/e.gif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0525"/>
          <a:ext cx="2857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9525</xdr:colOff>
      <xdr:row>0</xdr:row>
      <xdr:rowOff>9525</xdr:rowOff>
    </xdr:to>
    <xdr:pic>
      <xdr:nvPicPr>
        <xdr:cNvPr id="1027" name="Picture 3" descr="http://www.tatarstan.vybory.izbirkom.ru/header/16/e.gif"/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390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30" name="Picture 6" descr="http://www.tatarstan.vybory.izbirkom.ru/header/16/e.gif"/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33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9525</xdr:colOff>
      <xdr:row>0</xdr:row>
      <xdr:rowOff>9525</xdr:rowOff>
    </xdr:to>
    <xdr:pic>
      <xdr:nvPicPr>
        <xdr:cNvPr id="1031" name="Picture 7" descr="http://www.tatarstan.vybory.izbirkom.ru/header/16/e.gif"/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933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038" name="Picture 14" descr="HotLog">
          <a:hlinkClick xmlns:r="http://schemas.openxmlformats.org/officeDocument/2006/relationships" r:id="rId3" tgtFrame="_top"/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516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A35"/>
  <sheetViews>
    <sheetView showGridLines="0" tabSelected="1" workbookViewId="0">
      <selection activeCell="C32" sqref="C32"/>
    </sheetView>
  </sheetViews>
  <sheetFormatPr defaultRowHeight="15" x14ac:dyDescent="0.25"/>
  <cols>
    <col min="1" max="1" width="4" style="8" customWidth="1"/>
    <col min="2" max="2" width="36.5703125" style="8" bestFit="1" customWidth="1"/>
    <col min="3" max="3" width="9.7109375" style="8" customWidth="1"/>
    <col min="4" max="4" width="9.85546875" style="8" customWidth="1"/>
    <col min="5" max="53" width="9.85546875" style="8" bestFit="1" customWidth="1"/>
    <col min="54" max="16384" width="9.140625" style="8"/>
  </cols>
  <sheetData>
    <row r="1" spans="1:53" ht="21" x14ac:dyDescent="0.25">
      <c r="A1" s="15"/>
      <c r="B1" s="16"/>
      <c r="C1" s="17" t="s">
        <v>0</v>
      </c>
      <c r="D1" s="6" t="s">
        <v>26</v>
      </c>
      <c r="E1" s="4" t="s">
        <v>27</v>
      </c>
      <c r="F1" s="4" t="s">
        <v>28</v>
      </c>
      <c r="G1" s="4" t="s">
        <v>29</v>
      </c>
      <c r="H1" s="4" t="s">
        <v>30</v>
      </c>
      <c r="I1" s="4" t="s">
        <v>31</v>
      </c>
      <c r="J1" s="4" t="s">
        <v>32</v>
      </c>
      <c r="K1" s="4" t="s">
        <v>33</v>
      </c>
      <c r="L1" s="4" t="s">
        <v>34</v>
      </c>
      <c r="M1" s="4" t="s">
        <v>35</v>
      </c>
      <c r="N1" s="4" t="s">
        <v>36</v>
      </c>
      <c r="O1" s="4" t="s">
        <v>37</v>
      </c>
      <c r="P1" s="4" t="s">
        <v>38</v>
      </c>
      <c r="Q1" s="4" t="s">
        <v>39</v>
      </c>
      <c r="R1" s="4" t="s">
        <v>40</v>
      </c>
      <c r="S1" s="4" t="s">
        <v>41</v>
      </c>
      <c r="T1" s="4" t="s">
        <v>42</v>
      </c>
      <c r="U1" s="4" t="s">
        <v>43</v>
      </c>
      <c r="V1" s="4" t="s">
        <v>44</v>
      </c>
      <c r="W1" s="4" t="s">
        <v>45</v>
      </c>
      <c r="X1" s="4" t="s">
        <v>46</v>
      </c>
      <c r="Y1" s="4" t="s">
        <v>47</v>
      </c>
      <c r="Z1" s="4" t="s">
        <v>48</v>
      </c>
      <c r="AA1" s="4" t="s">
        <v>49</v>
      </c>
      <c r="AB1" s="4" t="s">
        <v>50</v>
      </c>
      <c r="AC1" s="4" t="s">
        <v>51</v>
      </c>
      <c r="AD1" s="4" t="s">
        <v>52</v>
      </c>
      <c r="AE1" s="4" t="s">
        <v>53</v>
      </c>
      <c r="AF1" s="4" t="s">
        <v>54</v>
      </c>
      <c r="AG1" s="4" t="s">
        <v>55</v>
      </c>
      <c r="AH1" s="4" t="s">
        <v>56</v>
      </c>
      <c r="AI1" s="4" t="s">
        <v>57</v>
      </c>
      <c r="AJ1" s="4" t="s">
        <v>58</v>
      </c>
      <c r="AK1" s="4" t="s">
        <v>59</v>
      </c>
      <c r="AL1" s="4" t="s">
        <v>60</v>
      </c>
      <c r="AM1" s="4" t="s">
        <v>61</v>
      </c>
      <c r="AN1" s="4" t="s">
        <v>62</v>
      </c>
      <c r="AO1" s="4" t="s">
        <v>63</v>
      </c>
      <c r="AP1" s="4" t="s">
        <v>64</v>
      </c>
      <c r="AQ1" s="4" t="s">
        <v>65</v>
      </c>
      <c r="AR1" s="4" t="s">
        <v>66</v>
      </c>
      <c r="AS1" s="4" t="s">
        <v>67</v>
      </c>
      <c r="AT1" s="4" t="s">
        <v>68</v>
      </c>
      <c r="AU1" s="4" t="s">
        <v>69</v>
      </c>
      <c r="AV1" s="4" t="s">
        <v>70</v>
      </c>
      <c r="AW1" s="4" t="s">
        <v>71</v>
      </c>
      <c r="AX1" s="4" t="s">
        <v>72</v>
      </c>
      <c r="AY1" s="4" t="s">
        <v>73</v>
      </c>
      <c r="AZ1" s="4" t="s">
        <v>74</v>
      </c>
      <c r="BA1" s="5" t="s">
        <v>75</v>
      </c>
    </row>
    <row r="2" spans="1:53" ht="22.5" x14ac:dyDescent="0.25">
      <c r="A2" s="18">
        <v>1</v>
      </c>
      <c r="B2" s="9" t="s">
        <v>1</v>
      </c>
      <c r="C2" s="19">
        <v>99349</v>
      </c>
      <c r="D2" s="27">
        <v>1641</v>
      </c>
      <c r="E2" s="10">
        <v>2100</v>
      </c>
      <c r="F2" s="10">
        <v>2056</v>
      </c>
      <c r="G2" s="10">
        <v>2154</v>
      </c>
      <c r="H2" s="10">
        <v>2196</v>
      </c>
      <c r="I2" s="10">
        <v>2095</v>
      </c>
      <c r="J2" s="10">
        <v>2470</v>
      </c>
      <c r="K2" s="10">
        <v>2430</v>
      </c>
      <c r="L2" s="10">
        <v>2116</v>
      </c>
      <c r="M2" s="10">
        <v>2148</v>
      </c>
      <c r="N2" s="10">
        <v>1674</v>
      </c>
      <c r="O2" s="10">
        <v>1596</v>
      </c>
      <c r="P2" s="10">
        <v>1780</v>
      </c>
      <c r="Q2" s="10">
        <v>1749</v>
      </c>
      <c r="R2" s="10">
        <v>2311</v>
      </c>
      <c r="S2" s="10">
        <v>2073</v>
      </c>
      <c r="T2" s="10">
        <v>1629</v>
      </c>
      <c r="U2" s="10">
        <v>2051</v>
      </c>
      <c r="V2" s="10">
        <v>1975</v>
      </c>
      <c r="W2" s="10">
        <v>2773</v>
      </c>
      <c r="X2" s="10">
        <v>2151</v>
      </c>
      <c r="Y2" s="10">
        <v>2251</v>
      </c>
      <c r="Z2" s="10">
        <v>1947</v>
      </c>
      <c r="AA2" s="10">
        <v>1974</v>
      </c>
      <c r="AB2" s="10">
        <v>2546</v>
      </c>
      <c r="AC2" s="10">
        <v>1752</v>
      </c>
      <c r="AD2" s="10">
        <v>1723</v>
      </c>
      <c r="AE2" s="10">
        <v>2149</v>
      </c>
      <c r="AF2" s="10">
        <v>2234</v>
      </c>
      <c r="AG2" s="10">
        <v>2404</v>
      </c>
      <c r="AH2" s="10">
        <v>2402</v>
      </c>
      <c r="AI2" s="10">
        <v>2101</v>
      </c>
      <c r="AJ2" s="10">
        <v>2328</v>
      </c>
      <c r="AK2" s="10">
        <v>2456</v>
      </c>
      <c r="AL2" s="10">
        <v>2450</v>
      </c>
      <c r="AM2" s="10">
        <v>2437</v>
      </c>
      <c r="AN2" s="10">
        <v>2088</v>
      </c>
      <c r="AO2" s="10">
        <v>2232</v>
      </c>
      <c r="AP2" s="10">
        <v>2147</v>
      </c>
      <c r="AQ2" s="10">
        <v>2113</v>
      </c>
      <c r="AR2" s="10">
        <v>1744</v>
      </c>
      <c r="AS2" s="10">
        <v>2531</v>
      </c>
      <c r="AT2" s="10">
        <v>2761</v>
      </c>
      <c r="AU2" s="10">
        <v>2639</v>
      </c>
      <c r="AV2" s="10">
        <v>2481</v>
      </c>
      <c r="AW2" s="10">
        <v>1375</v>
      </c>
      <c r="AX2" s="10">
        <v>370</v>
      </c>
      <c r="AY2" s="10">
        <v>172</v>
      </c>
      <c r="AZ2" s="10">
        <v>139</v>
      </c>
      <c r="BA2" s="19">
        <v>235</v>
      </c>
    </row>
    <row r="3" spans="1:53" ht="33" x14ac:dyDescent="0.25">
      <c r="A3" s="20">
        <v>2</v>
      </c>
      <c r="B3" s="11" t="s">
        <v>2</v>
      </c>
      <c r="C3" s="21">
        <v>98041</v>
      </c>
      <c r="D3" s="28">
        <v>1600</v>
      </c>
      <c r="E3" s="12">
        <v>2100</v>
      </c>
      <c r="F3" s="12">
        <v>2000</v>
      </c>
      <c r="G3" s="12">
        <v>2100</v>
      </c>
      <c r="H3" s="12">
        <v>2200</v>
      </c>
      <c r="I3" s="12">
        <v>2100</v>
      </c>
      <c r="J3" s="12">
        <v>2400</v>
      </c>
      <c r="K3" s="12">
        <v>2400</v>
      </c>
      <c r="L3" s="12">
        <v>2100</v>
      </c>
      <c r="M3" s="12">
        <v>2100</v>
      </c>
      <c r="N3" s="12">
        <v>1600</v>
      </c>
      <c r="O3" s="12">
        <v>1600</v>
      </c>
      <c r="P3" s="12">
        <v>1700</v>
      </c>
      <c r="Q3" s="12">
        <v>1700</v>
      </c>
      <c r="R3" s="12">
        <v>1800</v>
      </c>
      <c r="S3" s="12">
        <v>2000</v>
      </c>
      <c r="T3" s="12">
        <v>1600</v>
      </c>
      <c r="U3" s="12">
        <v>2000</v>
      </c>
      <c r="V3" s="12">
        <v>1900</v>
      </c>
      <c r="W3" s="12">
        <v>2700</v>
      </c>
      <c r="X3" s="12">
        <v>2100</v>
      </c>
      <c r="Y3" s="12">
        <v>2200</v>
      </c>
      <c r="Z3" s="12">
        <v>1900</v>
      </c>
      <c r="AA3" s="12">
        <v>1900</v>
      </c>
      <c r="AB3" s="12">
        <v>2500</v>
      </c>
      <c r="AC3" s="12">
        <v>1700</v>
      </c>
      <c r="AD3" s="12">
        <v>1700</v>
      </c>
      <c r="AE3" s="12">
        <v>2100</v>
      </c>
      <c r="AF3" s="12">
        <v>2200</v>
      </c>
      <c r="AG3" s="12">
        <v>2400</v>
      </c>
      <c r="AH3" s="12">
        <v>2300</v>
      </c>
      <c r="AI3" s="12">
        <v>2100</v>
      </c>
      <c r="AJ3" s="12">
        <v>2300</v>
      </c>
      <c r="AK3" s="12">
        <v>2400</v>
      </c>
      <c r="AL3" s="12">
        <v>2400</v>
      </c>
      <c r="AM3" s="12">
        <v>2400</v>
      </c>
      <c r="AN3" s="12">
        <v>2000</v>
      </c>
      <c r="AO3" s="12">
        <v>2200</v>
      </c>
      <c r="AP3" s="12">
        <v>2100</v>
      </c>
      <c r="AQ3" s="12">
        <v>2100</v>
      </c>
      <c r="AR3" s="12">
        <v>1700</v>
      </c>
      <c r="AS3" s="12">
        <v>2500</v>
      </c>
      <c r="AT3" s="12">
        <v>2700</v>
      </c>
      <c r="AU3" s="12">
        <v>2600</v>
      </c>
      <c r="AV3" s="12">
        <v>2400</v>
      </c>
      <c r="AW3" s="12">
        <v>2600</v>
      </c>
      <c r="AX3" s="12">
        <v>300</v>
      </c>
      <c r="AY3" s="12">
        <v>170</v>
      </c>
      <c r="AZ3" s="12">
        <v>136</v>
      </c>
      <c r="BA3" s="21">
        <v>235</v>
      </c>
    </row>
    <row r="4" spans="1:53" ht="33" x14ac:dyDescent="0.25">
      <c r="A4" s="18">
        <v>3</v>
      </c>
      <c r="B4" s="9" t="s">
        <v>3</v>
      </c>
      <c r="C4" s="19">
        <v>0</v>
      </c>
      <c r="D4" s="27">
        <v>0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0</v>
      </c>
      <c r="M4" s="10">
        <v>0</v>
      </c>
      <c r="N4" s="10">
        <v>0</v>
      </c>
      <c r="O4" s="10">
        <v>0</v>
      </c>
      <c r="P4" s="10">
        <v>0</v>
      </c>
      <c r="Q4" s="10">
        <v>0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0</v>
      </c>
      <c r="X4" s="10">
        <v>0</v>
      </c>
      <c r="Y4" s="10">
        <v>0</v>
      </c>
      <c r="Z4" s="10">
        <v>0</v>
      </c>
      <c r="AA4" s="10">
        <v>0</v>
      </c>
      <c r="AB4" s="10">
        <v>0</v>
      </c>
      <c r="AC4" s="10">
        <v>0</v>
      </c>
      <c r="AD4" s="10">
        <v>0</v>
      </c>
      <c r="AE4" s="10">
        <v>0</v>
      </c>
      <c r="AF4" s="10">
        <v>0</v>
      </c>
      <c r="AG4" s="10">
        <v>0</v>
      </c>
      <c r="AH4" s="10">
        <v>0</v>
      </c>
      <c r="AI4" s="10">
        <v>0</v>
      </c>
      <c r="AJ4" s="10">
        <v>0</v>
      </c>
      <c r="AK4" s="10">
        <v>0</v>
      </c>
      <c r="AL4" s="10">
        <v>0</v>
      </c>
      <c r="AM4" s="10">
        <v>0</v>
      </c>
      <c r="AN4" s="10">
        <v>0</v>
      </c>
      <c r="AO4" s="10">
        <v>0</v>
      </c>
      <c r="AP4" s="10">
        <v>0</v>
      </c>
      <c r="AQ4" s="10">
        <v>0</v>
      </c>
      <c r="AR4" s="10">
        <v>0</v>
      </c>
      <c r="AS4" s="10">
        <v>0</v>
      </c>
      <c r="AT4" s="10">
        <v>0</v>
      </c>
      <c r="AU4" s="10">
        <v>0</v>
      </c>
      <c r="AV4" s="10">
        <v>0</v>
      </c>
      <c r="AW4" s="10">
        <v>0</v>
      </c>
      <c r="AX4" s="10">
        <v>0</v>
      </c>
      <c r="AY4" s="10">
        <v>0</v>
      </c>
      <c r="AZ4" s="10">
        <v>0</v>
      </c>
      <c r="BA4" s="19">
        <v>0</v>
      </c>
    </row>
    <row r="5" spans="1:53" ht="33" x14ac:dyDescent="0.25">
      <c r="A5" s="20">
        <v>4</v>
      </c>
      <c r="B5" s="11" t="s">
        <v>4</v>
      </c>
      <c r="C5" s="21">
        <v>55572</v>
      </c>
      <c r="D5" s="28">
        <v>985</v>
      </c>
      <c r="E5" s="12">
        <v>1114</v>
      </c>
      <c r="F5" s="12">
        <v>1034</v>
      </c>
      <c r="G5" s="12">
        <v>1133</v>
      </c>
      <c r="H5" s="12">
        <v>1142</v>
      </c>
      <c r="I5" s="12">
        <v>1054</v>
      </c>
      <c r="J5" s="12">
        <v>1217</v>
      </c>
      <c r="K5" s="12">
        <v>1191</v>
      </c>
      <c r="L5" s="12">
        <v>1111</v>
      </c>
      <c r="M5" s="12">
        <v>1074</v>
      </c>
      <c r="N5" s="12">
        <v>868</v>
      </c>
      <c r="O5" s="12">
        <v>887</v>
      </c>
      <c r="P5" s="12">
        <v>1017</v>
      </c>
      <c r="Q5" s="12">
        <v>836</v>
      </c>
      <c r="R5" s="12">
        <v>1456</v>
      </c>
      <c r="S5" s="12">
        <v>1139</v>
      </c>
      <c r="T5" s="12">
        <v>900</v>
      </c>
      <c r="U5" s="12">
        <v>1068</v>
      </c>
      <c r="V5" s="12">
        <v>1111</v>
      </c>
      <c r="W5" s="12">
        <v>1534</v>
      </c>
      <c r="X5" s="12">
        <v>874</v>
      </c>
      <c r="Y5" s="12">
        <v>1241</v>
      </c>
      <c r="Z5" s="12">
        <v>1053</v>
      </c>
      <c r="AA5" s="12">
        <v>1522</v>
      </c>
      <c r="AB5" s="12">
        <v>1398</v>
      </c>
      <c r="AC5" s="12">
        <v>868</v>
      </c>
      <c r="AD5" s="12">
        <v>872</v>
      </c>
      <c r="AE5" s="12">
        <v>1309</v>
      </c>
      <c r="AF5" s="12">
        <v>1185</v>
      </c>
      <c r="AG5" s="12">
        <v>1195</v>
      </c>
      <c r="AH5" s="12">
        <v>1215</v>
      </c>
      <c r="AI5" s="12">
        <v>1320</v>
      </c>
      <c r="AJ5" s="12">
        <v>1288</v>
      </c>
      <c r="AK5" s="12">
        <v>1387</v>
      </c>
      <c r="AL5" s="12">
        <v>1493</v>
      </c>
      <c r="AM5" s="12">
        <v>1248</v>
      </c>
      <c r="AN5" s="12">
        <v>1161</v>
      </c>
      <c r="AO5" s="12">
        <v>1247</v>
      </c>
      <c r="AP5" s="12">
        <v>981</v>
      </c>
      <c r="AQ5" s="12">
        <v>1195</v>
      </c>
      <c r="AR5" s="12">
        <v>997</v>
      </c>
      <c r="AS5" s="12">
        <v>1651</v>
      </c>
      <c r="AT5" s="12">
        <v>1898</v>
      </c>
      <c r="AU5" s="12">
        <v>1825</v>
      </c>
      <c r="AV5" s="12">
        <v>1294</v>
      </c>
      <c r="AW5" s="12">
        <v>1343</v>
      </c>
      <c r="AX5" s="12">
        <v>235</v>
      </c>
      <c r="AY5" s="12">
        <v>94</v>
      </c>
      <c r="AZ5" s="12">
        <v>97</v>
      </c>
      <c r="BA5" s="21">
        <v>215</v>
      </c>
    </row>
    <row r="6" spans="1:53" ht="33" x14ac:dyDescent="0.25">
      <c r="A6" s="18">
        <v>5</v>
      </c>
      <c r="B6" s="9" t="s">
        <v>5</v>
      </c>
      <c r="C6" s="19">
        <v>2005</v>
      </c>
      <c r="D6" s="27">
        <v>27</v>
      </c>
      <c r="E6" s="10">
        <v>14</v>
      </c>
      <c r="F6" s="10">
        <v>53</v>
      </c>
      <c r="G6" s="10">
        <v>47</v>
      </c>
      <c r="H6" s="10">
        <v>65</v>
      </c>
      <c r="I6" s="10">
        <v>71</v>
      </c>
      <c r="J6" s="10">
        <v>31</v>
      </c>
      <c r="K6" s="10">
        <v>51</v>
      </c>
      <c r="L6" s="10">
        <v>25</v>
      </c>
      <c r="M6" s="10">
        <v>53</v>
      </c>
      <c r="N6" s="10">
        <v>20</v>
      </c>
      <c r="O6" s="10">
        <v>47</v>
      </c>
      <c r="P6" s="10">
        <v>51</v>
      </c>
      <c r="Q6" s="10">
        <v>56</v>
      </c>
      <c r="R6" s="10">
        <v>37</v>
      </c>
      <c r="S6" s="10">
        <v>54</v>
      </c>
      <c r="T6" s="10">
        <v>17</v>
      </c>
      <c r="U6" s="10">
        <v>37</v>
      </c>
      <c r="V6" s="10">
        <v>24</v>
      </c>
      <c r="W6" s="10">
        <v>30</v>
      </c>
      <c r="X6" s="10">
        <v>42</v>
      </c>
      <c r="Y6" s="10">
        <v>47</v>
      </c>
      <c r="Z6" s="10">
        <v>56</v>
      </c>
      <c r="AA6" s="10">
        <v>95</v>
      </c>
      <c r="AB6" s="10">
        <v>30</v>
      </c>
      <c r="AC6" s="10">
        <v>52</v>
      </c>
      <c r="AD6" s="10">
        <v>44</v>
      </c>
      <c r="AE6" s="10">
        <v>20</v>
      </c>
      <c r="AF6" s="10">
        <v>72</v>
      </c>
      <c r="AG6" s="10">
        <v>88</v>
      </c>
      <c r="AH6" s="10">
        <v>36</v>
      </c>
      <c r="AI6" s="10">
        <v>39</v>
      </c>
      <c r="AJ6" s="10">
        <v>12</v>
      </c>
      <c r="AK6" s="10">
        <v>56</v>
      </c>
      <c r="AL6" s="10">
        <v>26</v>
      </c>
      <c r="AM6" s="10">
        <v>47</v>
      </c>
      <c r="AN6" s="10">
        <v>46</v>
      </c>
      <c r="AO6" s="10">
        <v>22</v>
      </c>
      <c r="AP6" s="10">
        <v>18</v>
      </c>
      <c r="AQ6" s="10">
        <v>35</v>
      </c>
      <c r="AR6" s="10">
        <v>9</v>
      </c>
      <c r="AS6" s="10">
        <v>26</v>
      </c>
      <c r="AT6" s="10">
        <v>14</v>
      </c>
      <c r="AU6" s="10">
        <v>43</v>
      </c>
      <c r="AV6" s="10">
        <v>39</v>
      </c>
      <c r="AW6" s="10">
        <v>32</v>
      </c>
      <c r="AX6" s="10">
        <v>15</v>
      </c>
      <c r="AY6" s="10">
        <v>76</v>
      </c>
      <c r="AZ6" s="10">
        <v>38</v>
      </c>
      <c r="BA6" s="19">
        <v>20</v>
      </c>
    </row>
    <row r="7" spans="1:53" ht="22.5" x14ac:dyDescent="0.25">
      <c r="A7" s="20">
        <v>6</v>
      </c>
      <c r="B7" s="11" t="s">
        <v>6</v>
      </c>
      <c r="C7" s="21">
        <v>40464</v>
      </c>
      <c r="D7" s="28">
        <v>588</v>
      </c>
      <c r="E7" s="12">
        <v>972</v>
      </c>
      <c r="F7" s="12">
        <v>913</v>
      </c>
      <c r="G7" s="12">
        <v>920</v>
      </c>
      <c r="H7" s="12">
        <v>993</v>
      </c>
      <c r="I7" s="12">
        <v>975</v>
      </c>
      <c r="J7" s="12">
        <v>1152</v>
      </c>
      <c r="K7" s="12">
        <v>1158</v>
      </c>
      <c r="L7" s="12">
        <v>964</v>
      </c>
      <c r="M7" s="12">
        <v>973</v>
      </c>
      <c r="N7" s="12">
        <v>712</v>
      </c>
      <c r="O7" s="12">
        <v>666</v>
      </c>
      <c r="P7" s="12">
        <v>632</v>
      </c>
      <c r="Q7" s="12">
        <v>808</v>
      </c>
      <c r="R7" s="12">
        <v>307</v>
      </c>
      <c r="S7" s="12">
        <v>807</v>
      </c>
      <c r="T7" s="12">
        <v>683</v>
      </c>
      <c r="U7" s="12">
        <v>895</v>
      </c>
      <c r="V7" s="12">
        <v>765</v>
      </c>
      <c r="W7" s="12">
        <v>1136</v>
      </c>
      <c r="X7" s="12">
        <v>1184</v>
      </c>
      <c r="Y7" s="12">
        <v>912</v>
      </c>
      <c r="Z7" s="12">
        <v>791</v>
      </c>
      <c r="AA7" s="12">
        <v>283</v>
      </c>
      <c r="AB7" s="12">
        <v>1072</v>
      </c>
      <c r="AC7" s="12">
        <v>780</v>
      </c>
      <c r="AD7" s="12">
        <v>784</v>
      </c>
      <c r="AE7" s="12">
        <v>771</v>
      </c>
      <c r="AF7" s="12">
        <v>943</v>
      </c>
      <c r="AG7" s="12">
        <v>1117</v>
      </c>
      <c r="AH7" s="12">
        <v>1049</v>
      </c>
      <c r="AI7" s="12">
        <v>741</v>
      </c>
      <c r="AJ7" s="12">
        <v>1000</v>
      </c>
      <c r="AK7" s="12">
        <v>957</v>
      </c>
      <c r="AL7" s="12">
        <v>881</v>
      </c>
      <c r="AM7" s="12">
        <v>1105</v>
      </c>
      <c r="AN7" s="12">
        <v>793</v>
      </c>
      <c r="AO7" s="12">
        <v>931</v>
      </c>
      <c r="AP7" s="12">
        <v>1101</v>
      </c>
      <c r="AQ7" s="12">
        <v>870</v>
      </c>
      <c r="AR7" s="12">
        <v>694</v>
      </c>
      <c r="AS7" s="12">
        <v>823</v>
      </c>
      <c r="AT7" s="12">
        <v>788</v>
      </c>
      <c r="AU7" s="12">
        <v>732</v>
      </c>
      <c r="AV7" s="12">
        <v>1067</v>
      </c>
      <c r="AW7" s="12">
        <v>1225</v>
      </c>
      <c r="AX7" s="12">
        <v>50</v>
      </c>
      <c r="AY7" s="12">
        <v>0</v>
      </c>
      <c r="AZ7" s="12">
        <v>1</v>
      </c>
      <c r="BA7" s="21">
        <v>0</v>
      </c>
    </row>
    <row r="8" spans="1:53" ht="22.5" x14ac:dyDescent="0.25">
      <c r="A8" s="18">
        <v>7</v>
      </c>
      <c r="B8" s="9" t="s">
        <v>7</v>
      </c>
      <c r="C8" s="19">
        <v>2005</v>
      </c>
      <c r="D8" s="27">
        <v>27</v>
      </c>
      <c r="E8" s="10">
        <v>14</v>
      </c>
      <c r="F8" s="10">
        <v>53</v>
      </c>
      <c r="G8" s="10">
        <v>47</v>
      </c>
      <c r="H8" s="10">
        <v>65</v>
      </c>
      <c r="I8" s="10">
        <v>71</v>
      </c>
      <c r="J8" s="10">
        <v>31</v>
      </c>
      <c r="K8" s="10">
        <v>51</v>
      </c>
      <c r="L8" s="10">
        <v>25</v>
      </c>
      <c r="M8" s="10">
        <v>53</v>
      </c>
      <c r="N8" s="10">
        <v>20</v>
      </c>
      <c r="O8" s="10">
        <v>47</v>
      </c>
      <c r="P8" s="10">
        <v>51</v>
      </c>
      <c r="Q8" s="10">
        <v>56</v>
      </c>
      <c r="R8" s="10">
        <v>37</v>
      </c>
      <c r="S8" s="10">
        <v>54</v>
      </c>
      <c r="T8" s="10">
        <v>17</v>
      </c>
      <c r="U8" s="10">
        <v>37</v>
      </c>
      <c r="V8" s="10">
        <v>24</v>
      </c>
      <c r="W8" s="10">
        <v>30</v>
      </c>
      <c r="X8" s="10">
        <v>42</v>
      </c>
      <c r="Y8" s="10">
        <v>47</v>
      </c>
      <c r="Z8" s="10">
        <v>56</v>
      </c>
      <c r="AA8" s="10">
        <v>95</v>
      </c>
      <c r="AB8" s="10">
        <v>30</v>
      </c>
      <c r="AC8" s="10">
        <v>52</v>
      </c>
      <c r="AD8" s="10">
        <v>44</v>
      </c>
      <c r="AE8" s="10">
        <v>20</v>
      </c>
      <c r="AF8" s="10">
        <v>72</v>
      </c>
      <c r="AG8" s="10">
        <v>88</v>
      </c>
      <c r="AH8" s="10">
        <v>36</v>
      </c>
      <c r="AI8" s="10">
        <v>39</v>
      </c>
      <c r="AJ8" s="10">
        <v>12</v>
      </c>
      <c r="AK8" s="10">
        <v>56</v>
      </c>
      <c r="AL8" s="10">
        <v>26</v>
      </c>
      <c r="AM8" s="10">
        <v>47</v>
      </c>
      <c r="AN8" s="10">
        <v>46</v>
      </c>
      <c r="AO8" s="10">
        <v>22</v>
      </c>
      <c r="AP8" s="10">
        <v>18</v>
      </c>
      <c r="AQ8" s="10">
        <v>35</v>
      </c>
      <c r="AR8" s="10">
        <v>9</v>
      </c>
      <c r="AS8" s="10">
        <v>26</v>
      </c>
      <c r="AT8" s="10">
        <v>14</v>
      </c>
      <c r="AU8" s="10">
        <v>43</v>
      </c>
      <c r="AV8" s="10">
        <v>39</v>
      </c>
      <c r="AW8" s="10">
        <v>32</v>
      </c>
      <c r="AX8" s="10">
        <v>15</v>
      </c>
      <c r="AY8" s="10">
        <v>76</v>
      </c>
      <c r="AZ8" s="10">
        <v>38</v>
      </c>
      <c r="BA8" s="19">
        <v>20</v>
      </c>
    </row>
    <row r="9" spans="1:53" ht="22.5" x14ac:dyDescent="0.25">
      <c r="A9" s="20">
        <v>8</v>
      </c>
      <c r="B9" s="11" t="s">
        <v>8</v>
      </c>
      <c r="C9" s="21">
        <v>55502</v>
      </c>
      <c r="D9" s="28">
        <v>985</v>
      </c>
      <c r="E9" s="12">
        <v>1114</v>
      </c>
      <c r="F9" s="12">
        <v>1034</v>
      </c>
      <c r="G9" s="12">
        <v>1133</v>
      </c>
      <c r="H9" s="12">
        <v>1142</v>
      </c>
      <c r="I9" s="12">
        <v>1053</v>
      </c>
      <c r="J9" s="12">
        <v>1216</v>
      </c>
      <c r="K9" s="12">
        <v>1190</v>
      </c>
      <c r="L9" s="12">
        <v>1109</v>
      </c>
      <c r="M9" s="12">
        <v>1073</v>
      </c>
      <c r="N9" s="12">
        <v>868</v>
      </c>
      <c r="O9" s="12">
        <v>887</v>
      </c>
      <c r="P9" s="12">
        <v>1017</v>
      </c>
      <c r="Q9" s="12">
        <v>835</v>
      </c>
      <c r="R9" s="12">
        <v>1419</v>
      </c>
      <c r="S9" s="12">
        <v>1138</v>
      </c>
      <c r="T9" s="12">
        <v>890</v>
      </c>
      <c r="U9" s="12">
        <v>1068</v>
      </c>
      <c r="V9" s="12">
        <v>1111</v>
      </c>
      <c r="W9" s="12">
        <v>1534</v>
      </c>
      <c r="X9" s="12">
        <v>874</v>
      </c>
      <c r="Y9" s="12">
        <v>1240</v>
      </c>
      <c r="Z9" s="12">
        <v>1049</v>
      </c>
      <c r="AA9" s="12">
        <v>1521</v>
      </c>
      <c r="AB9" s="12">
        <v>1398</v>
      </c>
      <c r="AC9" s="12">
        <v>868</v>
      </c>
      <c r="AD9" s="12">
        <v>871</v>
      </c>
      <c r="AE9" s="12">
        <v>1309</v>
      </c>
      <c r="AF9" s="12">
        <v>1182</v>
      </c>
      <c r="AG9" s="12">
        <v>1195</v>
      </c>
      <c r="AH9" s="12">
        <v>1214</v>
      </c>
      <c r="AI9" s="12">
        <v>1320</v>
      </c>
      <c r="AJ9" s="12">
        <v>1288</v>
      </c>
      <c r="AK9" s="12">
        <v>1386</v>
      </c>
      <c r="AL9" s="12">
        <v>1493</v>
      </c>
      <c r="AM9" s="12">
        <v>1248</v>
      </c>
      <c r="AN9" s="12">
        <v>1158</v>
      </c>
      <c r="AO9" s="12">
        <v>1247</v>
      </c>
      <c r="AP9" s="12">
        <v>981</v>
      </c>
      <c r="AQ9" s="12">
        <v>1195</v>
      </c>
      <c r="AR9" s="12">
        <v>997</v>
      </c>
      <c r="AS9" s="12">
        <v>1651</v>
      </c>
      <c r="AT9" s="12">
        <v>1898</v>
      </c>
      <c r="AU9" s="12">
        <v>1825</v>
      </c>
      <c r="AV9" s="12">
        <v>1294</v>
      </c>
      <c r="AW9" s="12">
        <v>1343</v>
      </c>
      <c r="AX9" s="12">
        <v>235</v>
      </c>
      <c r="AY9" s="12">
        <v>94</v>
      </c>
      <c r="AZ9" s="12">
        <v>97</v>
      </c>
      <c r="BA9" s="21">
        <v>215</v>
      </c>
    </row>
    <row r="10" spans="1:53" ht="22.5" x14ac:dyDescent="0.25">
      <c r="A10" s="18">
        <v>9</v>
      </c>
      <c r="B10" s="9" t="s">
        <v>9</v>
      </c>
      <c r="C10" s="19">
        <v>1338</v>
      </c>
      <c r="D10" s="27">
        <v>23</v>
      </c>
      <c r="E10" s="10">
        <v>32</v>
      </c>
      <c r="F10" s="10">
        <v>30</v>
      </c>
      <c r="G10" s="10">
        <v>27</v>
      </c>
      <c r="H10" s="10">
        <v>21</v>
      </c>
      <c r="I10" s="10">
        <v>34</v>
      </c>
      <c r="J10" s="10">
        <v>31</v>
      </c>
      <c r="K10" s="10">
        <v>33</v>
      </c>
      <c r="L10" s="10">
        <v>31</v>
      </c>
      <c r="M10" s="10">
        <v>30</v>
      </c>
      <c r="N10" s="10">
        <v>27</v>
      </c>
      <c r="O10" s="10">
        <v>32</v>
      </c>
      <c r="P10" s="10">
        <v>34</v>
      </c>
      <c r="Q10" s="10">
        <v>37</v>
      </c>
      <c r="R10" s="10">
        <v>27</v>
      </c>
      <c r="S10" s="10">
        <v>33</v>
      </c>
      <c r="T10" s="10">
        <v>21</v>
      </c>
      <c r="U10" s="10">
        <v>26</v>
      </c>
      <c r="V10" s="10">
        <v>30</v>
      </c>
      <c r="W10" s="10">
        <v>10</v>
      </c>
      <c r="X10" s="10">
        <v>28</v>
      </c>
      <c r="Y10" s="10">
        <v>33</v>
      </c>
      <c r="Z10" s="10">
        <v>32</v>
      </c>
      <c r="AA10" s="10">
        <v>53</v>
      </c>
      <c r="AB10" s="10">
        <v>31</v>
      </c>
      <c r="AC10" s="10">
        <v>61</v>
      </c>
      <c r="AD10" s="10">
        <v>32</v>
      </c>
      <c r="AE10" s="10">
        <v>10</v>
      </c>
      <c r="AF10" s="10">
        <v>22</v>
      </c>
      <c r="AG10" s="10">
        <v>10</v>
      </c>
      <c r="AH10" s="10">
        <v>44</v>
      </c>
      <c r="AI10" s="10">
        <v>40</v>
      </c>
      <c r="AJ10" s="10">
        <v>26</v>
      </c>
      <c r="AK10" s="10">
        <v>39</v>
      </c>
      <c r="AL10" s="10">
        <v>10</v>
      </c>
      <c r="AM10" s="10">
        <v>34</v>
      </c>
      <c r="AN10" s="10">
        <v>24</v>
      </c>
      <c r="AO10" s="10">
        <v>10</v>
      </c>
      <c r="AP10" s="10">
        <v>29</v>
      </c>
      <c r="AQ10" s="10">
        <v>13</v>
      </c>
      <c r="AR10" s="10">
        <v>28</v>
      </c>
      <c r="AS10" s="10">
        <v>17</v>
      </c>
      <c r="AT10" s="10">
        <v>46</v>
      </c>
      <c r="AU10" s="10">
        <v>22</v>
      </c>
      <c r="AV10" s="10">
        <v>18</v>
      </c>
      <c r="AW10" s="10">
        <v>41</v>
      </c>
      <c r="AX10" s="10">
        <v>4</v>
      </c>
      <c r="AY10" s="10">
        <v>7</v>
      </c>
      <c r="AZ10" s="10">
        <v>4</v>
      </c>
      <c r="BA10" s="19">
        <v>1</v>
      </c>
    </row>
    <row r="11" spans="1:53" ht="22.5" x14ac:dyDescent="0.25">
      <c r="A11" s="20">
        <v>10</v>
      </c>
      <c r="B11" s="11" t="s">
        <v>10</v>
      </c>
      <c r="C11" s="21">
        <v>56169</v>
      </c>
      <c r="D11" s="28">
        <v>989</v>
      </c>
      <c r="E11" s="12">
        <v>1096</v>
      </c>
      <c r="F11" s="12">
        <v>1057</v>
      </c>
      <c r="G11" s="12">
        <v>1153</v>
      </c>
      <c r="H11" s="12">
        <v>1186</v>
      </c>
      <c r="I11" s="12">
        <v>1090</v>
      </c>
      <c r="J11" s="12">
        <v>1216</v>
      </c>
      <c r="K11" s="12">
        <v>1208</v>
      </c>
      <c r="L11" s="12">
        <v>1103</v>
      </c>
      <c r="M11" s="12">
        <v>1096</v>
      </c>
      <c r="N11" s="12">
        <v>861</v>
      </c>
      <c r="O11" s="12">
        <v>902</v>
      </c>
      <c r="P11" s="12">
        <v>1034</v>
      </c>
      <c r="Q11" s="12">
        <v>854</v>
      </c>
      <c r="R11" s="12">
        <v>1429</v>
      </c>
      <c r="S11" s="12">
        <v>1159</v>
      </c>
      <c r="T11" s="12">
        <v>886</v>
      </c>
      <c r="U11" s="12">
        <v>1079</v>
      </c>
      <c r="V11" s="12">
        <v>1105</v>
      </c>
      <c r="W11" s="12">
        <v>1554</v>
      </c>
      <c r="X11" s="12">
        <v>888</v>
      </c>
      <c r="Y11" s="12">
        <v>1254</v>
      </c>
      <c r="Z11" s="12">
        <v>1073</v>
      </c>
      <c r="AA11" s="12">
        <v>1563</v>
      </c>
      <c r="AB11" s="12">
        <v>1397</v>
      </c>
      <c r="AC11" s="12">
        <v>859</v>
      </c>
      <c r="AD11" s="12">
        <v>883</v>
      </c>
      <c r="AE11" s="12">
        <v>1319</v>
      </c>
      <c r="AF11" s="12">
        <v>1232</v>
      </c>
      <c r="AG11" s="12">
        <v>1273</v>
      </c>
      <c r="AH11" s="12">
        <v>1206</v>
      </c>
      <c r="AI11" s="12">
        <v>1319</v>
      </c>
      <c r="AJ11" s="12">
        <v>1274</v>
      </c>
      <c r="AK11" s="12">
        <v>1403</v>
      </c>
      <c r="AL11" s="12">
        <v>1509</v>
      </c>
      <c r="AM11" s="12">
        <v>1261</v>
      </c>
      <c r="AN11" s="12">
        <v>1180</v>
      </c>
      <c r="AO11" s="12">
        <v>1259</v>
      </c>
      <c r="AP11" s="12">
        <v>970</v>
      </c>
      <c r="AQ11" s="12">
        <v>1217</v>
      </c>
      <c r="AR11" s="12">
        <v>978</v>
      </c>
      <c r="AS11" s="12">
        <v>1660</v>
      </c>
      <c r="AT11" s="12">
        <v>1866</v>
      </c>
      <c r="AU11" s="12">
        <v>1846</v>
      </c>
      <c r="AV11" s="12">
        <v>1315</v>
      </c>
      <c r="AW11" s="12">
        <v>1334</v>
      </c>
      <c r="AX11" s="12">
        <v>246</v>
      </c>
      <c r="AY11" s="12">
        <v>163</v>
      </c>
      <c r="AZ11" s="12">
        <v>131</v>
      </c>
      <c r="BA11" s="21">
        <v>234</v>
      </c>
    </row>
    <row r="12" spans="1:53" ht="33" x14ac:dyDescent="0.25">
      <c r="A12" s="18">
        <v>11</v>
      </c>
      <c r="B12" s="9" t="s">
        <v>11</v>
      </c>
      <c r="C12" s="19">
        <v>2950</v>
      </c>
      <c r="D12" s="27">
        <v>50</v>
      </c>
      <c r="E12" s="10">
        <v>60</v>
      </c>
      <c r="F12" s="10">
        <v>60</v>
      </c>
      <c r="G12" s="10">
        <v>60</v>
      </c>
      <c r="H12" s="10">
        <v>60</v>
      </c>
      <c r="I12" s="10">
        <v>60</v>
      </c>
      <c r="J12" s="10">
        <v>80</v>
      </c>
      <c r="K12" s="10">
        <v>80</v>
      </c>
      <c r="L12" s="10">
        <v>60</v>
      </c>
      <c r="M12" s="10">
        <v>60</v>
      </c>
      <c r="N12" s="10">
        <v>50</v>
      </c>
      <c r="O12" s="10">
        <v>50</v>
      </c>
      <c r="P12" s="10">
        <v>50</v>
      </c>
      <c r="Q12" s="10">
        <v>50</v>
      </c>
      <c r="R12" s="10">
        <v>50</v>
      </c>
      <c r="S12" s="10">
        <v>50</v>
      </c>
      <c r="T12" s="10">
        <v>50</v>
      </c>
      <c r="U12" s="10">
        <v>60</v>
      </c>
      <c r="V12" s="10">
        <v>50</v>
      </c>
      <c r="W12" s="10">
        <v>80</v>
      </c>
      <c r="X12" s="10">
        <v>60</v>
      </c>
      <c r="Y12" s="10">
        <v>60</v>
      </c>
      <c r="Z12" s="10">
        <v>60</v>
      </c>
      <c r="AA12" s="10">
        <v>60</v>
      </c>
      <c r="AB12" s="10">
        <v>80</v>
      </c>
      <c r="AC12" s="10">
        <v>50</v>
      </c>
      <c r="AD12" s="10">
        <v>50</v>
      </c>
      <c r="AE12" s="10">
        <v>60</v>
      </c>
      <c r="AF12" s="10">
        <v>60</v>
      </c>
      <c r="AG12" s="10">
        <v>80</v>
      </c>
      <c r="AH12" s="10">
        <v>80</v>
      </c>
      <c r="AI12" s="10">
        <v>60</v>
      </c>
      <c r="AJ12" s="10">
        <v>80</v>
      </c>
      <c r="AK12" s="10">
        <v>80</v>
      </c>
      <c r="AL12" s="10">
        <v>80</v>
      </c>
      <c r="AM12" s="10">
        <v>80</v>
      </c>
      <c r="AN12" s="10">
        <v>50</v>
      </c>
      <c r="AO12" s="10">
        <v>60</v>
      </c>
      <c r="AP12" s="10">
        <v>60</v>
      </c>
      <c r="AQ12" s="10">
        <v>60</v>
      </c>
      <c r="AR12" s="10">
        <v>50</v>
      </c>
      <c r="AS12" s="10">
        <v>80</v>
      </c>
      <c r="AT12" s="10">
        <v>90</v>
      </c>
      <c r="AU12" s="10">
        <v>80</v>
      </c>
      <c r="AV12" s="10">
        <v>80</v>
      </c>
      <c r="AW12" s="10">
        <v>80</v>
      </c>
      <c r="AX12" s="10">
        <v>10</v>
      </c>
      <c r="AY12" s="10">
        <v>0</v>
      </c>
      <c r="AZ12" s="10">
        <v>0</v>
      </c>
      <c r="BA12" s="19">
        <v>0</v>
      </c>
    </row>
    <row r="13" spans="1:53" ht="33" x14ac:dyDescent="0.25">
      <c r="A13" s="20">
        <v>12</v>
      </c>
      <c r="B13" s="11" t="s">
        <v>12</v>
      </c>
      <c r="C13" s="21">
        <v>1378</v>
      </c>
      <c r="D13" s="28">
        <v>19</v>
      </c>
      <c r="E13" s="12">
        <v>24</v>
      </c>
      <c r="F13" s="12">
        <v>14</v>
      </c>
      <c r="G13" s="12">
        <v>26</v>
      </c>
      <c r="H13" s="12">
        <v>25</v>
      </c>
      <c r="I13" s="12">
        <v>30</v>
      </c>
      <c r="J13" s="12">
        <v>24</v>
      </c>
      <c r="K13" s="12">
        <v>40</v>
      </c>
      <c r="L13" s="12">
        <v>33</v>
      </c>
      <c r="M13" s="12">
        <v>30</v>
      </c>
      <c r="N13" s="12">
        <v>36</v>
      </c>
      <c r="O13" s="12">
        <v>16</v>
      </c>
      <c r="P13" s="12">
        <v>29</v>
      </c>
      <c r="Q13" s="12">
        <v>25</v>
      </c>
      <c r="R13" s="12">
        <v>25</v>
      </c>
      <c r="S13" s="12">
        <v>26</v>
      </c>
      <c r="T13" s="12">
        <v>18</v>
      </c>
      <c r="U13" s="12">
        <v>30</v>
      </c>
      <c r="V13" s="12">
        <v>25</v>
      </c>
      <c r="W13" s="12">
        <v>46</v>
      </c>
      <c r="X13" s="12">
        <v>34</v>
      </c>
      <c r="Y13" s="12">
        <v>24</v>
      </c>
      <c r="Z13" s="12">
        <v>19</v>
      </c>
      <c r="AA13" s="12">
        <v>26</v>
      </c>
      <c r="AB13" s="12">
        <v>33</v>
      </c>
      <c r="AC13" s="12">
        <v>16</v>
      </c>
      <c r="AD13" s="12">
        <v>23</v>
      </c>
      <c r="AE13" s="12">
        <v>25</v>
      </c>
      <c r="AF13" s="12">
        <v>43</v>
      </c>
      <c r="AG13" s="12">
        <v>41</v>
      </c>
      <c r="AH13" s="12">
        <v>34</v>
      </c>
      <c r="AI13" s="12">
        <v>26</v>
      </c>
      <c r="AJ13" s="12">
        <v>33</v>
      </c>
      <c r="AK13" s="12">
        <v>31</v>
      </c>
      <c r="AL13" s="12">
        <v>33</v>
      </c>
      <c r="AM13" s="12">
        <v>25</v>
      </c>
      <c r="AN13" s="12">
        <v>29</v>
      </c>
      <c r="AO13" s="12">
        <v>29</v>
      </c>
      <c r="AP13" s="12">
        <v>31</v>
      </c>
      <c r="AQ13" s="12">
        <v>29</v>
      </c>
      <c r="AR13" s="12">
        <v>39</v>
      </c>
      <c r="AS13" s="12">
        <v>40</v>
      </c>
      <c r="AT13" s="12">
        <v>37</v>
      </c>
      <c r="AU13" s="12">
        <v>53</v>
      </c>
      <c r="AV13" s="12">
        <v>39</v>
      </c>
      <c r="AW13" s="12">
        <v>35</v>
      </c>
      <c r="AX13" s="12">
        <v>10</v>
      </c>
      <c r="AY13" s="12">
        <v>0</v>
      </c>
      <c r="AZ13" s="12">
        <v>0</v>
      </c>
      <c r="BA13" s="21">
        <v>0</v>
      </c>
    </row>
    <row r="14" spans="1:53" ht="33" x14ac:dyDescent="0.25">
      <c r="A14" s="18">
        <v>13</v>
      </c>
      <c r="B14" s="9" t="s">
        <v>13</v>
      </c>
      <c r="C14" s="19">
        <v>1303</v>
      </c>
      <c r="D14" s="27">
        <v>40</v>
      </c>
      <c r="E14" s="10">
        <v>22</v>
      </c>
      <c r="F14" s="10">
        <v>6</v>
      </c>
      <c r="G14" s="10">
        <v>27</v>
      </c>
      <c r="H14" s="10">
        <v>19</v>
      </c>
      <c r="I14" s="10">
        <v>22</v>
      </c>
      <c r="J14" s="10">
        <v>31</v>
      </c>
      <c r="K14" s="10">
        <v>43</v>
      </c>
      <c r="L14" s="10">
        <v>13</v>
      </c>
      <c r="M14" s="10">
        <v>6</v>
      </c>
      <c r="N14" s="10">
        <v>21</v>
      </c>
      <c r="O14" s="10">
        <v>14</v>
      </c>
      <c r="P14" s="10">
        <v>20</v>
      </c>
      <c r="Q14" s="10">
        <v>20</v>
      </c>
      <c r="R14" s="10">
        <v>30</v>
      </c>
      <c r="S14" s="10">
        <v>17</v>
      </c>
      <c r="T14" s="10">
        <v>45</v>
      </c>
      <c r="U14" s="10">
        <v>27</v>
      </c>
      <c r="V14" s="10">
        <v>23</v>
      </c>
      <c r="W14" s="10">
        <v>15</v>
      </c>
      <c r="X14" s="10">
        <v>26</v>
      </c>
      <c r="Y14" s="10">
        <v>23</v>
      </c>
      <c r="Z14" s="10">
        <v>22</v>
      </c>
      <c r="AA14" s="10">
        <v>22</v>
      </c>
      <c r="AB14" s="10">
        <v>62</v>
      </c>
      <c r="AC14" s="10">
        <v>22</v>
      </c>
      <c r="AD14" s="10">
        <v>17</v>
      </c>
      <c r="AE14" s="10">
        <v>15</v>
      </c>
      <c r="AF14" s="10">
        <v>26</v>
      </c>
      <c r="AG14" s="10">
        <v>23</v>
      </c>
      <c r="AH14" s="10">
        <v>24</v>
      </c>
      <c r="AI14" s="10">
        <v>28</v>
      </c>
      <c r="AJ14" s="10">
        <v>22</v>
      </c>
      <c r="AK14" s="10">
        <v>19</v>
      </c>
      <c r="AL14" s="10">
        <v>0</v>
      </c>
      <c r="AM14" s="10">
        <v>21</v>
      </c>
      <c r="AN14" s="10">
        <v>26</v>
      </c>
      <c r="AO14" s="10">
        <v>18</v>
      </c>
      <c r="AP14" s="10">
        <v>19</v>
      </c>
      <c r="AQ14" s="10">
        <v>22</v>
      </c>
      <c r="AR14" s="10">
        <v>23</v>
      </c>
      <c r="AS14" s="10">
        <v>6</v>
      </c>
      <c r="AT14" s="10">
        <v>24</v>
      </c>
      <c r="AU14" s="10">
        <v>51</v>
      </c>
      <c r="AV14" s="10">
        <v>52</v>
      </c>
      <c r="AW14" s="10">
        <v>42</v>
      </c>
      <c r="AX14" s="10">
        <v>19</v>
      </c>
      <c r="AY14" s="10">
        <v>23</v>
      </c>
      <c r="AZ14" s="10">
        <v>59</v>
      </c>
      <c r="BA14" s="19">
        <v>86</v>
      </c>
    </row>
    <row r="15" spans="1:53" ht="22.5" x14ac:dyDescent="0.25">
      <c r="A15" s="20">
        <v>14</v>
      </c>
      <c r="B15" s="11" t="s">
        <v>14</v>
      </c>
      <c r="C15" s="21">
        <v>1572</v>
      </c>
      <c r="D15" s="28">
        <v>31</v>
      </c>
      <c r="E15" s="12">
        <v>36</v>
      </c>
      <c r="F15" s="12">
        <v>46</v>
      </c>
      <c r="G15" s="12">
        <v>34</v>
      </c>
      <c r="H15" s="12">
        <v>35</v>
      </c>
      <c r="I15" s="12">
        <v>30</v>
      </c>
      <c r="J15" s="12">
        <v>56</v>
      </c>
      <c r="K15" s="12">
        <v>40</v>
      </c>
      <c r="L15" s="12">
        <v>27</v>
      </c>
      <c r="M15" s="12">
        <v>30</v>
      </c>
      <c r="N15" s="12">
        <v>14</v>
      </c>
      <c r="O15" s="12">
        <v>34</v>
      </c>
      <c r="P15" s="12">
        <v>21</v>
      </c>
      <c r="Q15" s="12">
        <v>25</v>
      </c>
      <c r="R15" s="12">
        <v>25</v>
      </c>
      <c r="S15" s="12">
        <v>24</v>
      </c>
      <c r="T15" s="12">
        <v>32</v>
      </c>
      <c r="U15" s="12">
        <v>30</v>
      </c>
      <c r="V15" s="12">
        <v>25</v>
      </c>
      <c r="W15" s="12">
        <v>34</v>
      </c>
      <c r="X15" s="12">
        <v>26</v>
      </c>
      <c r="Y15" s="12">
        <v>36</v>
      </c>
      <c r="Z15" s="12">
        <v>41</v>
      </c>
      <c r="AA15" s="12">
        <v>34</v>
      </c>
      <c r="AB15" s="12">
        <v>47</v>
      </c>
      <c r="AC15" s="12">
        <v>34</v>
      </c>
      <c r="AD15" s="12">
        <v>27</v>
      </c>
      <c r="AE15" s="12">
        <v>35</v>
      </c>
      <c r="AF15" s="12">
        <v>17</v>
      </c>
      <c r="AG15" s="12">
        <v>39</v>
      </c>
      <c r="AH15" s="12">
        <v>46</v>
      </c>
      <c r="AI15" s="12">
        <v>34</v>
      </c>
      <c r="AJ15" s="12">
        <v>47</v>
      </c>
      <c r="AK15" s="12">
        <v>49</v>
      </c>
      <c r="AL15" s="12">
        <v>47</v>
      </c>
      <c r="AM15" s="12">
        <v>55</v>
      </c>
      <c r="AN15" s="12">
        <v>21</v>
      </c>
      <c r="AO15" s="12">
        <v>31</v>
      </c>
      <c r="AP15" s="12">
        <v>29</v>
      </c>
      <c r="AQ15" s="12">
        <v>31</v>
      </c>
      <c r="AR15" s="12">
        <v>11</v>
      </c>
      <c r="AS15" s="12">
        <v>40</v>
      </c>
      <c r="AT15" s="12">
        <v>53</v>
      </c>
      <c r="AU15" s="12">
        <v>27</v>
      </c>
      <c r="AV15" s="12">
        <v>41</v>
      </c>
      <c r="AW15" s="12">
        <v>45</v>
      </c>
      <c r="AX15" s="12">
        <v>0</v>
      </c>
      <c r="AY15" s="12">
        <v>0</v>
      </c>
      <c r="AZ15" s="12">
        <v>0</v>
      </c>
      <c r="BA15" s="21">
        <v>0</v>
      </c>
    </row>
    <row r="16" spans="1:53" ht="43.5" x14ac:dyDescent="0.25">
      <c r="A16" s="18">
        <v>15</v>
      </c>
      <c r="B16" s="9" t="s">
        <v>15</v>
      </c>
      <c r="C16" s="19">
        <v>8</v>
      </c>
      <c r="D16" s="27">
        <v>0</v>
      </c>
      <c r="E16" s="10">
        <v>0</v>
      </c>
      <c r="F16" s="10">
        <v>0</v>
      </c>
      <c r="G16" s="10">
        <v>0</v>
      </c>
      <c r="H16" s="10">
        <v>1</v>
      </c>
      <c r="I16" s="10">
        <v>0</v>
      </c>
      <c r="J16" s="10">
        <v>1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1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10">
        <v>0</v>
      </c>
      <c r="AH16" s="10">
        <v>1</v>
      </c>
      <c r="AI16" s="10">
        <v>0</v>
      </c>
      <c r="AJ16" s="10">
        <v>1</v>
      </c>
      <c r="AK16" s="10">
        <v>1</v>
      </c>
      <c r="AL16" s="10">
        <v>1</v>
      </c>
      <c r="AM16" s="10">
        <v>1</v>
      </c>
      <c r="AN16" s="10">
        <v>0</v>
      </c>
      <c r="AO16" s="10">
        <v>0</v>
      </c>
      <c r="AP16" s="10">
        <v>0</v>
      </c>
      <c r="AQ16" s="10">
        <v>0</v>
      </c>
      <c r="AR16" s="10">
        <v>0</v>
      </c>
      <c r="AS16" s="10">
        <v>0</v>
      </c>
      <c r="AT16" s="10">
        <v>0</v>
      </c>
      <c r="AU16" s="10">
        <v>0</v>
      </c>
      <c r="AV16" s="10">
        <v>0</v>
      </c>
      <c r="AW16" s="10">
        <v>0</v>
      </c>
      <c r="AX16" s="10">
        <v>0</v>
      </c>
      <c r="AY16" s="10">
        <v>0</v>
      </c>
      <c r="AZ16" s="10">
        <v>0</v>
      </c>
      <c r="BA16" s="19">
        <v>0</v>
      </c>
    </row>
    <row r="17" spans="1:53" ht="22.5" x14ac:dyDescent="0.25">
      <c r="A17" s="20">
        <v>16</v>
      </c>
      <c r="B17" s="11" t="s">
        <v>16</v>
      </c>
      <c r="C17" s="21">
        <v>0</v>
      </c>
      <c r="D17" s="28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0</v>
      </c>
      <c r="AR17" s="12">
        <v>0</v>
      </c>
      <c r="AS17" s="12">
        <v>0</v>
      </c>
      <c r="AT17" s="12">
        <v>0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21">
        <v>0</v>
      </c>
    </row>
    <row r="18" spans="1:53" ht="22.5" x14ac:dyDescent="0.25">
      <c r="A18" s="18">
        <v>17</v>
      </c>
      <c r="B18" s="9" t="s">
        <v>17</v>
      </c>
      <c r="C18" s="19">
        <v>0</v>
      </c>
      <c r="D18" s="27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</v>
      </c>
      <c r="AJ18" s="10">
        <v>0</v>
      </c>
      <c r="AK18" s="10">
        <v>0</v>
      </c>
      <c r="AL18" s="10">
        <v>0</v>
      </c>
      <c r="AM18" s="10">
        <v>0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  <c r="AS18" s="10">
        <v>0</v>
      </c>
      <c r="AT18" s="10">
        <v>0</v>
      </c>
      <c r="AU18" s="10">
        <v>0</v>
      </c>
      <c r="AV18" s="10">
        <v>0</v>
      </c>
      <c r="AW18" s="10">
        <v>0</v>
      </c>
      <c r="AX18" s="10">
        <v>0</v>
      </c>
      <c r="AY18" s="10">
        <v>0</v>
      </c>
      <c r="AZ18" s="10">
        <v>0</v>
      </c>
      <c r="BA18" s="19">
        <v>0</v>
      </c>
    </row>
    <row r="19" spans="1:53" ht="22.5" x14ac:dyDescent="0.25">
      <c r="A19" s="20">
        <v>18</v>
      </c>
      <c r="B19" s="11" t="s">
        <v>18</v>
      </c>
      <c r="C19" s="21">
        <v>0</v>
      </c>
      <c r="D19" s="28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  <c r="AR19" s="12">
        <v>0</v>
      </c>
      <c r="AS19" s="12">
        <v>0</v>
      </c>
      <c r="AT19" s="12">
        <v>0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2">
        <v>0</v>
      </c>
      <c r="BA19" s="21">
        <v>0</v>
      </c>
    </row>
    <row r="20" spans="1:53" s="36" customFormat="1" x14ac:dyDescent="0.25">
      <c r="A20" s="34"/>
      <c r="B20" s="35" t="s">
        <v>76</v>
      </c>
      <c r="C20" s="1">
        <f>(C4+C5+C6-C13+C14)/C2</f>
        <v>0.57878790928947443</v>
      </c>
      <c r="D20" s="1">
        <f>(D4+D5+D6-D13+D14)/D2</f>
        <v>0.62949421084704449</v>
      </c>
      <c r="E20" s="1">
        <f t="shared" ref="E20:BA20" si="0">(E4+E5+E6-E13+E14)/E2</f>
        <v>0.53619047619047622</v>
      </c>
      <c r="F20" s="1">
        <f t="shared" si="0"/>
        <v>0.52480544747081714</v>
      </c>
      <c r="G20" s="1">
        <f t="shared" si="0"/>
        <v>0.54828226555246051</v>
      </c>
      <c r="H20" s="1">
        <f t="shared" si="0"/>
        <v>0.5469034608378871</v>
      </c>
      <c r="I20" s="1">
        <f t="shared" si="0"/>
        <v>0.53317422434367545</v>
      </c>
      <c r="J20" s="1">
        <f t="shared" si="0"/>
        <v>0.5080971659919028</v>
      </c>
      <c r="K20" s="1">
        <f t="shared" si="0"/>
        <v>0.51234567901234573</v>
      </c>
      <c r="L20" s="1">
        <f t="shared" si="0"/>
        <v>0.52741020793950855</v>
      </c>
      <c r="M20" s="1">
        <f t="shared" si="0"/>
        <v>0.51350093109869643</v>
      </c>
      <c r="N20" s="1">
        <f t="shared" si="0"/>
        <v>0.521505376344086</v>
      </c>
      <c r="O20" s="1">
        <f t="shared" si="0"/>
        <v>0.58395989974937346</v>
      </c>
      <c r="P20" s="1">
        <f t="shared" si="0"/>
        <v>0.59494382022471914</v>
      </c>
      <c r="Q20" s="1">
        <f t="shared" si="0"/>
        <v>0.50714694110920522</v>
      </c>
      <c r="R20" s="1">
        <f t="shared" si="0"/>
        <v>0.6482042405884898</v>
      </c>
      <c r="S20" s="1">
        <f t="shared" si="0"/>
        <v>0.5711529184756392</v>
      </c>
      <c r="T20" s="1">
        <f t="shared" si="0"/>
        <v>0.57949662369551869</v>
      </c>
      <c r="U20" s="1">
        <f t="shared" si="0"/>
        <v>0.53729887859580694</v>
      </c>
      <c r="V20" s="1">
        <f t="shared" si="0"/>
        <v>0.5736708860759494</v>
      </c>
      <c r="W20" s="1">
        <f t="shared" si="0"/>
        <v>0.55283086909484314</v>
      </c>
      <c r="X20" s="1">
        <f t="shared" si="0"/>
        <v>0.42212924221292419</v>
      </c>
      <c r="Y20" s="1">
        <f t="shared" si="0"/>
        <v>0.57174589071523763</v>
      </c>
      <c r="Z20" s="1">
        <f t="shared" si="0"/>
        <v>0.57113507960965593</v>
      </c>
      <c r="AA20" s="1">
        <f t="shared" si="0"/>
        <v>0.8171225937183384</v>
      </c>
      <c r="AB20" s="1">
        <f t="shared" si="0"/>
        <v>0.57227022780832681</v>
      </c>
      <c r="AC20" s="1">
        <f t="shared" si="0"/>
        <v>0.52853881278538817</v>
      </c>
      <c r="AD20" s="1">
        <f t="shared" si="0"/>
        <v>0.5281485780615206</v>
      </c>
      <c r="AE20" s="1">
        <f t="shared" si="0"/>
        <v>0.61377384830153559</v>
      </c>
      <c r="AF20" s="1">
        <f t="shared" si="0"/>
        <v>0.55505819158460157</v>
      </c>
      <c r="AG20" s="1">
        <f t="shared" si="0"/>
        <v>0.52620632279534107</v>
      </c>
      <c r="AH20" s="1">
        <f t="shared" si="0"/>
        <v>0.51665278934221481</v>
      </c>
      <c r="AI20" s="1">
        <f t="shared" si="0"/>
        <v>0.64778676820561643</v>
      </c>
      <c r="AJ20" s="1">
        <f t="shared" si="0"/>
        <v>0.55369415807560141</v>
      </c>
      <c r="AK20" s="1">
        <f t="shared" si="0"/>
        <v>0.58265472312703581</v>
      </c>
      <c r="AL20" s="1">
        <f t="shared" si="0"/>
        <v>0.6065306122448979</v>
      </c>
      <c r="AM20" s="1">
        <f t="shared" si="0"/>
        <v>0.52974969224456303</v>
      </c>
      <c r="AN20" s="1">
        <f t="shared" si="0"/>
        <v>0.57662835249042144</v>
      </c>
      <c r="AO20" s="1">
        <f t="shared" si="0"/>
        <v>0.56362007168458783</v>
      </c>
      <c r="AP20" s="1">
        <f t="shared" si="0"/>
        <v>0.45971122496506756</v>
      </c>
      <c r="AQ20" s="1">
        <f t="shared" si="0"/>
        <v>0.57879791765262656</v>
      </c>
      <c r="AR20" s="1">
        <f t="shared" si="0"/>
        <v>0.56766055045871555</v>
      </c>
      <c r="AS20" s="1">
        <f t="shared" si="0"/>
        <v>0.64915053338601347</v>
      </c>
      <c r="AT20" s="1">
        <f t="shared" si="0"/>
        <v>0.68779427743571175</v>
      </c>
      <c r="AU20" s="1">
        <f t="shared" si="0"/>
        <v>0.70708601743084498</v>
      </c>
      <c r="AV20" s="1">
        <f t="shared" si="0"/>
        <v>0.54252317613865375</v>
      </c>
      <c r="AW20" s="1">
        <f t="shared" si="0"/>
        <v>1.005090909090909</v>
      </c>
      <c r="AX20" s="1">
        <f t="shared" si="0"/>
        <v>0.7</v>
      </c>
      <c r="AY20" s="1">
        <f t="shared" si="0"/>
        <v>1.1220930232558139</v>
      </c>
      <c r="AZ20" s="1">
        <f t="shared" si="0"/>
        <v>1.3956834532374101</v>
      </c>
      <c r="BA20" s="1">
        <f t="shared" si="0"/>
        <v>1.3659574468085107</v>
      </c>
    </row>
    <row r="21" spans="1:53" ht="22.5" x14ac:dyDescent="0.25">
      <c r="A21" s="20">
        <v>19</v>
      </c>
      <c r="B21" s="11" t="s">
        <v>19</v>
      </c>
      <c r="C21" s="21">
        <v>8526</v>
      </c>
      <c r="D21" s="28">
        <v>186</v>
      </c>
      <c r="E21" s="12">
        <v>219</v>
      </c>
      <c r="F21" s="12">
        <v>200</v>
      </c>
      <c r="G21" s="12">
        <v>203</v>
      </c>
      <c r="H21" s="12">
        <v>152</v>
      </c>
      <c r="I21" s="12">
        <v>180</v>
      </c>
      <c r="J21" s="12">
        <v>207</v>
      </c>
      <c r="K21" s="12">
        <v>255</v>
      </c>
      <c r="L21" s="12">
        <v>181</v>
      </c>
      <c r="M21" s="12">
        <v>185</v>
      </c>
      <c r="N21" s="12">
        <v>141</v>
      </c>
      <c r="O21" s="12">
        <v>163</v>
      </c>
      <c r="P21" s="12">
        <v>173</v>
      </c>
      <c r="Q21" s="12">
        <v>167</v>
      </c>
      <c r="R21" s="12">
        <v>229</v>
      </c>
      <c r="S21" s="12">
        <v>221</v>
      </c>
      <c r="T21" s="12">
        <v>132</v>
      </c>
      <c r="U21" s="12">
        <v>186</v>
      </c>
      <c r="V21" s="12">
        <v>216</v>
      </c>
      <c r="W21" s="12">
        <v>205</v>
      </c>
      <c r="X21" s="12">
        <v>142</v>
      </c>
      <c r="Y21" s="12">
        <v>220</v>
      </c>
      <c r="Z21" s="12">
        <v>213</v>
      </c>
      <c r="AA21" s="12">
        <v>197</v>
      </c>
      <c r="AB21" s="12">
        <v>290</v>
      </c>
      <c r="AC21" s="12">
        <v>169</v>
      </c>
      <c r="AD21" s="12">
        <v>80</v>
      </c>
      <c r="AE21" s="12">
        <v>109</v>
      </c>
      <c r="AF21" s="12">
        <v>94</v>
      </c>
      <c r="AG21" s="12">
        <v>80</v>
      </c>
      <c r="AH21" s="12">
        <v>218</v>
      </c>
      <c r="AI21" s="12">
        <v>164</v>
      </c>
      <c r="AJ21" s="12">
        <v>235</v>
      </c>
      <c r="AK21" s="12">
        <v>284</v>
      </c>
      <c r="AL21" s="12">
        <v>233</v>
      </c>
      <c r="AM21" s="12">
        <v>258</v>
      </c>
      <c r="AN21" s="12">
        <v>126</v>
      </c>
      <c r="AO21" s="12">
        <v>245</v>
      </c>
      <c r="AP21" s="12">
        <v>163</v>
      </c>
      <c r="AQ21" s="12">
        <v>166</v>
      </c>
      <c r="AR21" s="12">
        <v>165</v>
      </c>
      <c r="AS21" s="12">
        <v>114</v>
      </c>
      <c r="AT21" s="12">
        <v>171</v>
      </c>
      <c r="AU21" s="12">
        <v>207</v>
      </c>
      <c r="AV21" s="12">
        <v>152</v>
      </c>
      <c r="AW21" s="12">
        <v>137</v>
      </c>
      <c r="AX21" s="12">
        <v>48</v>
      </c>
      <c r="AY21" s="12">
        <v>18</v>
      </c>
      <c r="AZ21" s="12">
        <v>7</v>
      </c>
      <c r="BA21" s="21">
        <v>20</v>
      </c>
    </row>
    <row r="22" spans="1:53" x14ac:dyDescent="0.25">
      <c r="A22" s="20"/>
      <c r="B22" s="11"/>
      <c r="C22" s="22">
        <v>0.14829999999999999</v>
      </c>
      <c r="D22" s="29">
        <v>0.18379999999999999</v>
      </c>
      <c r="E22" s="13">
        <v>0.19409999999999999</v>
      </c>
      <c r="F22" s="13">
        <v>0.184</v>
      </c>
      <c r="G22" s="13">
        <v>0.17199999999999999</v>
      </c>
      <c r="H22" s="13">
        <v>0.12590000000000001</v>
      </c>
      <c r="I22" s="13">
        <v>0.16009999999999999</v>
      </c>
      <c r="J22" s="13">
        <v>0.16600000000000001</v>
      </c>
      <c r="K22" s="13">
        <v>0.20549999999999999</v>
      </c>
      <c r="L22" s="13">
        <v>0.15959999999999999</v>
      </c>
      <c r="M22" s="13">
        <v>0.1643</v>
      </c>
      <c r="N22" s="13">
        <v>0.1588</v>
      </c>
      <c r="O22" s="13">
        <v>0.17449999999999999</v>
      </c>
      <c r="P22" s="13">
        <v>0.16200000000000001</v>
      </c>
      <c r="Q22" s="13">
        <v>0.18740000000000001</v>
      </c>
      <c r="R22" s="13">
        <v>0.1573</v>
      </c>
      <c r="S22" s="13">
        <v>0.18540000000000001</v>
      </c>
      <c r="T22" s="13">
        <v>0.14549999999999999</v>
      </c>
      <c r="U22" s="13">
        <v>0.16830000000000001</v>
      </c>
      <c r="V22" s="13">
        <v>0.1903</v>
      </c>
      <c r="W22" s="13">
        <v>0.13109999999999999</v>
      </c>
      <c r="X22" s="13">
        <v>0.155</v>
      </c>
      <c r="Y22" s="13">
        <v>0.1709</v>
      </c>
      <c r="Z22" s="13">
        <v>0.1928</v>
      </c>
      <c r="AA22" s="13">
        <v>0.12189999999999999</v>
      </c>
      <c r="AB22" s="13">
        <v>0.2031</v>
      </c>
      <c r="AC22" s="13">
        <v>0.1837</v>
      </c>
      <c r="AD22" s="13">
        <v>8.7400000000000005E-2</v>
      </c>
      <c r="AE22" s="13">
        <v>8.2000000000000003E-2</v>
      </c>
      <c r="AF22" s="13">
        <v>7.4999999999999997E-2</v>
      </c>
      <c r="AG22" s="13">
        <v>6.2399999999999997E-2</v>
      </c>
      <c r="AH22" s="13">
        <v>0.1744</v>
      </c>
      <c r="AI22" s="13">
        <v>0.1207</v>
      </c>
      <c r="AJ22" s="13">
        <v>0.18079999999999999</v>
      </c>
      <c r="AK22" s="13">
        <v>0.19689999999999999</v>
      </c>
      <c r="AL22" s="13">
        <v>0.15340000000000001</v>
      </c>
      <c r="AM22" s="13">
        <v>0.19919999999999999</v>
      </c>
      <c r="AN22" s="13">
        <v>0.1047</v>
      </c>
      <c r="AO22" s="13">
        <v>0.19309999999999999</v>
      </c>
      <c r="AP22" s="13">
        <v>0.16320000000000001</v>
      </c>
      <c r="AQ22" s="13">
        <v>0.13500000000000001</v>
      </c>
      <c r="AR22" s="13">
        <v>0.16400000000000001</v>
      </c>
      <c r="AS22" s="13">
        <v>6.8000000000000005E-2</v>
      </c>
      <c r="AT22" s="13">
        <v>8.9399999999999993E-2</v>
      </c>
      <c r="AU22" s="13">
        <v>0.1108</v>
      </c>
      <c r="AV22" s="13">
        <v>0.114</v>
      </c>
      <c r="AW22" s="13">
        <v>9.9599999999999994E-2</v>
      </c>
      <c r="AX22" s="13">
        <v>0.192</v>
      </c>
      <c r="AY22" s="13">
        <v>0.10589999999999999</v>
      </c>
      <c r="AZ22" s="13">
        <v>5.1900000000000002E-2</v>
      </c>
      <c r="BA22" s="22">
        <v>8.5099999999999995E-2</v>
      </c>
    </row>
    <row r="23" spans="1:53" ht="22.5" x14ac:dyDescent="0.25">
      <c r="A23" s="18">
        <v>20</v>
      </c>
      <c r="B23" s="9" t="s">
        <v>20</v>
      </c>
      <c r="C23" s="19">
        <v>5712</v>
      </c>
      <c r="D23" s="27">
        <v>89</v>
      </c>
      <c r="E23" s="10">
        <v>109</v>
      </c>
      <c r="F23" s="10">
        <v>131</v>
      </c>
      <c r="G23" s="10">
        <v>149</v>
      </c>
      <c r="H23" s="10">
        <v>137</v>
      </c>
      <c r="I23" s="10">
        <v>115</v>
      </c>
      <c r="J23" s="10">
        <v>160</v>
      </c>
      <c r="K23" s="10">
        <v>146</v>
      </c>
      <c r="L23" s="10">
        <v>135</v>
      </c>
      <c r="M23" s="10">
        <v>151</v>
      </c>
      <c r="N23" s="10">
        <v>111</v>
      </c>
      <c r="O23" s="10">
        <v>111</v>
      </c>
      <c r="P23" s="10">
        <v>142</v>
      </c>
      <c r="Q23" s="10">
        <v>95</v>
      </c>
      <c r="R23" s="10">
        <v>173</v>
      </c>
      <c r="S23" s="10">
        <v>141</v>
      </c>
      <c r="T23" s="10">
        <v>86</v>
      </c>
      <c r="U23" s="10">
        <v>125</v>
      </c>
      <c r="V23" s="10">
        <v>127</v>
      </c>
      <c r="W23" s="10">
        <v>80</v>
      </c>
      <c r="X23" s="10">
        <v>131</v>
      </c>
      <c r="Y23" s="10">
        <v>164</v>
      </c>
      <c r="Z23" s="10">
        <v>133</v>
      </c>
      <c r="AA23" s="10">
        <v>123</v>
      </c>
      <c r="AB23" s="10">
        <v>162</v>
      </c>
      <c r="AC23" s="10">
        <v>118</v>
      </c>
      <c r="AD23" s="10">
        <v>118</v>
      </c>
      <c r="AE23" s="10">
        <v>7</v>
      </c>
      <c r="AF23" s="10">
        <v>160</v>
      </c>
      <c r="AG23" s="10">
        <v>65</v>
      </c>
      <c r="AH23" s="10">
        <v>173</v>
      </c>
      <c r="AI23" s="10">
        <v>132</v>
      </c>
      <c r="AJ23" s="10">
        <v>149</v>
      </c>
      <c r="AK23" s="10">
        <v>179</v>
      </c>
      <c r="AL23" s="10">
        <v>33</v>
      </c>
      <c r="AM23" s="10">
        <v>166</v>
      </c>
      <c r="AN23" s="10">
        <v>91</v>
      </c>
      <c r="AO23" s="10">
        <v>86</v>
      </c>
      <c r="AP23" s="10">
        <v>127</v>
      </c>
      <c r="AQ23" s="10">
        <v>83</v>
      </c>
      <c r="AR23" s="10">
        <v>134</v>
      </c>
      <c r="AS23" s="10">
        <v>154</v>
      </c>
      <c r="AT23" s="10">
        <v>154</v>
      </c>
      <c r="AU23" s="10">
        <v>98</v>
      </c>
      <c r="AV23" s="10">
        <v>88</v>
      </c>
      <c r="AW23" s="10">
        <v>117</v>
      </c>
      <c r="AX23" s="10">
        <v>28</v>
      </c>
      <c r="AY23" s="10">
        <v>12</v>
      </c>
      <c r="AZ23" s="10">
        <v>5</v>
      </c>
      <c r="BA23" s="19">
        <v>9</v>
      </c>
    </row>
    <row r="24" spans="1:53" x14ac:dyDescent="0.25">
      <c r="A24" s="18"/>
      <c r="B24" s="9"/>
      <c r="C24" s="23">
        <v>9.9299999999999999E-2</v>
      </c>
      <c r="D24" s="30">
        <v>8.7900000000000006E-2</v>
      </c>
      <c r="E24" s="14">
        <v>9.6600000000000005E-2</v>
      </c>
      <c r="F24" s="14">
        <v>0.1205</v>
      </c>
      <c r="G24" s="14">
        <v>0.1263</v>
      </c>
      <c r="H24" s="14">
        <v>0.1135</v>
      </c>
      <c r="I24" s="14">
        <v>0.1023</v>
      </c>
      <c r="J24" s="14">
        <v>0.1283</v>
      </c>
      <c r="K24" s="14">
        <v>0.1176</v>
      </c>
      <c r="L24" s="14">
        <v>0.11899999999999999</v>
      </c>
      <c r="M24" s="14">
        <v>0.1341</v>
      </c>
      <c r="N24" s="14">
        <v>0.125</v>
      </c>
      <c r="O24" s="14">
        <v>0.1188</v>
      </c>
      <c r="P24" s="14">
        <v>0.13300000000000001</v>
      </c>
      <c r="Q24" s="14">
        <v>0.1066</v>
      </c>
      <c r="R24" s="14">
        <v>0.1188</v>
      </c>
      <c r="S24" s="14">
        <v>0.1183</v>
      </c>
      <c r="T24" s="14">
        <v>9.4799999999999995E-2</v>
      </c>
      <c r="U24" s="14">
        <v>0.11310000000000001</v>
      </c>
      <c r="V24" s="14">
        <v>0.1119</v>
      </c>
      <c r="W24" s="14">
        <v>5.1200000000000002E-2</v>
      </c>
      <c r="X24" s="14">
        <v>0.14299999999999999</v>
      </c>
      <c r="Y24" s="14">
        <v>0.12740000000000001</v>
      </c>
      <c r="Z24" s="14">
        <v>0.12039999999999999</v>
      </c>
      <c r="AA24" s="14">
        <v>7.6100000000000001E-2</v>
      </c>
      <c r="AB24" s="14">
        <v>0.1134</v>
      </c>
      <c r="AC24" s="14">
        <v>0.1283</v>
      </c>
      <c r="AD24" s="14">
        <v>0.129</v>
      </c>
      <c r="AE24" s="14">
        <v>5.3E-3</v>
      </c>
      <c r="AF24" s="14">
        <v>0.12759999999999999</v>
      </c>
      <c r="AG24" s="14">
        <v>5.0700000000000002E-2</v>
      </c>
      <c r="AH24" s="14">
        <v>0.1384</v>
      </c>
      <c r="AI24" s="14">
        <v>9.7100000000000006E-2</v>
      </c>
      <c r="AJ24" s="14">
        <v>0.11459999999999999</v>
      </c>
      <c r="AK24" s="14">
        <v>0.1241</v>
      </c>
      <c r="AL24" s="14">
        <v>2.1700000000000001E-2</v>
      </c>
      <c r="AM24" s="14">
        <v>0.12820000000000001</v>
      </c>
      <c r="AN24" s="14">
        <v>7.5600000000000001E-2</v>
      </c>
      <c r="AO24" s="14">
        <v>6.7799999999999999E-2</v>
      </c>
      <c r="AP24" s="14">
        <v>0.12709999999999999</v>
      </c>
      <c r="AQ24" s="14">
        <v>6.7500000000000004E-2</v>
      </c>
      <c r="AR24" s="14">
        <v>0.13320000000000001</v>
      </c>
      <c r="AS24" s="14">
        <v>9.1800000000000007E-2</v>
      </c>
      <c r="AT24" s="14">
        <v>8.0500000000000002E-2</v>
      </c>
      <c r="AU24" s="14">
        <v>5.2499999999999998E-2</v>
      </c>
      <c r="AV24" s="14">
        <v>6.6000000000000003E-2</v>
      </c>
      <c r="AW24" s="14">
        <v>8.5099999999999995E-2</v>
      </c>
      <c r="AX24" s="14">
        <v>0.112</v>
      </c>
      <c r="AY24" s="14">
        <v>7.0599999999999996E-2</v>
      </c>
      <c r="AZ24" s="14">
        <v>3.6999999999999998E-2</v>
      </c>
      <c r="BA24" s="23">
        <v>3.8300000000000001E-2</v>
      </c>
    </row>
    <row r="25" spans="1:53" ht="22.5" x14ac:dyDescent="0.25">
      <c r="A25" s="20">
        <v>21</v>
      </c>
      <c r="B25" s="11" t="s">
        <v>21</v>
      </c>
      <c r="C25" s="21">
        <v>648</v>
      </c>
      <c r="D25" s="28">
        <v>12</v>
      </c>
      <c r="E25" s="12">
        <v>15</v>
      </c>
      <c r="F25" s="12">
        <v>10</v>
      </c>
      <c r="G25" s="12">
        <v>20</v>
      </c>
      <c r="H25" s="12">
        <v>13</v>
      </c>
      <c r="I25" s="12">
        <v>20</v>
      </c>
      <c r="J25" s="12">
        <v>20</v>
      </c>
      <c r="K25" s="12">
        <v>16</v>
      </c>
      <c r="L25" s="12">
        <v>16</v>
      </c>
      <c r="M25" s="12">
        <v>22</v>
      </c>
      <c r="N25" s="12">
        <v>9</v>
      </c>
      <c r="O25" s="12">
        <v>14</v>
      </c>
      <c r="P25" s="12">
        <v>13</v>
      </c>
      <c r="Q25" s="12">
        <v>10</v>
      </c>
      <c r="R25" s="12">
        <v>23</v>
      </c>
      <c r="S25" s="12">
        <v>7</v>
      </c>
      <c r="T25" s="12">
        <v>13</v>
      </c>
      <c r="U25" s="12">
        <v>10</v>
      </c>
      <c r="V25" s="12">
        <v>19</v>
      </c>
      <c r="W25" s="12">
        <v>12</v>
      </c>
      <c r="X25" s="12">
        <v>12</v>
      </c>
      <c r="Y25" s="12">
        <v>16</v>
      </c>
      <c r="Z25" s="12">
        <v>11</v>
      </c>
      <c r="AA25" s="12">
        <v>18</v>
      </c>
      <c r="AB25" s="12">
        <v>13</v>
      </c>
      <c r="AC25" s="12">
        <v>13</v>
      </c>
      <c r="AD25" s="12">
        <v>10</v>
      </c>
      <c r="AE25" s="12">
        <v>10</v>
      </c>
      <c r="AF25" s="12">
        <v>2</v>
      </c>
      <c r="AG25" s="12">
        <v>12</v>
      </c>
      <c r="AH25" s="12">
        <v>17</v>
      </c>
      <c r="AI25" s="12">
        <v>23</v>
      </c>
      <c r="AJ25" s="12">
        <v>12</v>
      </c>
      <c r="AK25" s="12">
        <v>22</v>
      </c>
      <c r="AL25" s="12">
        <v>14</v>
      </c>
      <c r="AM25" s="12">
        <v>24</v>
      </c>
      <c r="AN25" s="12">
        <v>14</v>
      </c>
      <c r="AO25" s="12">
        <v>8</v>
      </c>
      <c r="AP25" s="12">
        <v>11</v>
      </c>
      <c r="AQ25" s="12">
        <v>7</v>
      </c>
      <c r="AR25" s="12">
        <v>19</v>
      </c>
      <c r="AS25" s="12">
        <v>10</v>
      </c>
      <c r="AT25" s="12">
        <v>18</v>
      </c>
      <c r="AU25" s="12">
        <v>5</v>
      </c>
      <c r="AV25" s="12">
        <v>9</v>
      </c>
      <c r="AW25" s="12">
        <v>18</v>
      </c>
      <c r="AX25" s="12">
        <v>2</v>
      </c>
      <c r="AY25" s="12">
        <v>2</v>
      </c>
      <c r="AZ25" s="12">
        <v>0</v>
      </c>
      <c r="BA25" s="21">
        <v>2</v>
      </c>
    </row>
    <row r="26" spans="1:53" x14ac:dyDescent="0.25">
      <c r="A26" s="20"/>
      <c r="B26" s="11"/>
      <c r="C26" s="22">
        <v>1.1299999999999999E-2</v>
      </c>
      <c r="D26" s="29">
        <v>1.1900000000000001E-2</v>
      </c>
      <c r="E26" s="13">
        <v>1.3299999999999999E-2</v>
      </c>
      <c r="F26" s="13">
        <v>9.1999999999999998E-3</v>
      </c>
      <c r="G26" s="13">
        <v>1.6899999999999998E-2</v>
      </c>
      <c r="H26" s="13">
        <v>1.0800000000000001E-2</v>
      </c>
      <c r="I26" s="13">
        <v>1.78E-2</v>
      </c>
      <c r="J26" s="13">
        <v>1.6E-2</v>
      </c>
      <c r="K26" s="13">
        <v>1.29E-2</v>
      </c>
      <c r="L26" s="13">
        <v>1.41E-2</v>
      </c>
      <c r="M26" s="13">
        <v>1.95E-2</v>
      </c>
      <c r="N26" s="13">
        <v>1.01E-2</v>
      </c>
      <c r="O26" s="13">
        <v>1.4999999999999999E-2</v>
      </c>
      <c r="P26" s="13">
        <v>1.2200000000000001E-2</v>
      </c>
      <c r="Q26" s="13">
        <v>1.12E-2</v>
      </c>
      <c r="R26" s="13">
        <v>1.5800000000000002E-2</v>
      </c>
      <c r="S26" s="13">
        <v>5.8999999999999999E-3</v>
      </c>
      <c r="T26" s="13">
        <v>1.43E-2</v>
      </c>
      <c r="U26" s="13">
        <v>8.9999999999999993E-3</v>
      </c>
      <c r="V26" s="13">
        <v>1.67E-2</v>
      </c>
      <c r="W26" s="13">
        <v>7.7000000000000002E-3</v>
      </c>
      <c r="X26" s="13">
        <v>1.3100000000000001E-2</v>
      </c>
      <c r="Y26" s="13">
        <v>1.24E-2</v>
      </c>
      <c r="Z26" s="13">
        <v>9.9000000000000008E-3</v>
      </c>
      <c r="AA26" s="13">
        <v>1.11E-2</v>
      </c>
      <c r="AB26" s="13">
        <v>9.1000000000000004E-3</v>
      </c>
      <c r="AC26" s="13">
        <v>1.41E-2</v>
      </c>
      <c r="AD26" s="13">
        <v>1.09E-2</v>
      </c>
      <c r="AE26" s="13">
        <v>7.4999999999999997E-3</v>
      </c>
      <c r="AF26" s="13">
        <v>1.6000000000000001E-3</v>
      </c>
      <c r="AG26" s="13">
        <v>9.4000000000000004E-3</v>
      </c>
      <c r="AH26" s="13">
        <v>1.3599999999999999E-2</v>
      </c>
      <c r="AI26" s="13">
        <v>1.6899999999999998E-2</v>
      </c>
      <c r="AJ26" s="13">
        <v>9.1999999999999998E-3</v>
      </c>
      <c r="AK26" s="13">
        <v>1.5299999999999999E-2</v>
      </c>
      <c r="AL26" s="13">
        <v>9.1999999999999998E-3</v>
      </c>
      <c r="AM26" s="13">
        <v>1.8499999999999999E-2</v>
      </c>
      <c r="AN26" s="13">
        <v>1.1599999999999999E-2</v>
      </c>
      <c r="AO26" s="13">
        <v>6.3E-3</v>
      </c>
      <c r="AP26" s="13">
        <v>1.0999999999999999E-2</v>
      </c>
      <c r="AQ26" s="13">
        <v>5.7000000000000002E-3</v>
      </c>
      <c r="AR26" s="13">
        <v>1.89E-2</v>
      </c>
      <c r="AS26" s="13">
        <v>6.0000000000000001E-3</v>
      </c>
      <c r="AT26" s="13">
        <v>9.4000000000000004E-3</v>
      </c>
      <c r="AU26" s="13">
        <v>2.7000000000000001E-3</v>
      </c>
      <c r="AV26" s="13">
        <v>6.7999999999999996E-3</v>
      </c>
      <c r="AW26" s="13">
        <v>1.3100000000000001E-2</v>
      </c>
      <c r="AX26" s="13">
        <v>8.0000000000000002E-3</v>
      </c>
      <c r="AY26" s="13">
        <v>1.18E-2</v>
      </c>
      <c r="AZ26" s="13">
        <v>0</v>
      </c>
      <c r="BA26" s="22">
        <v>8.5000000000000006E-3</v>
      </c>
    </row>
    <row r="27" spans="1:53" ht="33" x14ac:dyDescent="0.25">
      <c r="A27" s="18">
        <v>22</v>
      </c>
      <c r="B27" s="9" t="s">
        <v>22</v>
      </c>
      <c r="C27" s="19">
        <v>12375</v>
      </c>
      <c r="D27" s="27">
        <v>269</v>
      </c>
      <c r="E27" s="10">
        <v>301</v>
      </c>
      <c r="F27" s="10">
        <v>272</v>
      </c>
      <c r="G27" s="10">
        <v>265</v>
      </c>
      <c r="H27" s="10">
        <v>236</v>
      </c>
      <c r="I27" s="10">
        <v>301</v>
      </c>
      <c r="J27" s="10">
        <v>286</v>
      </c>
      <c r="K27" s="10">
        <v>302</v>
      </c>
      <c r="L27" s="10">
        <v>268</v>
      </c>
      <c r="M27" s="10">
        <v>264</v>
      </c>
      <c r="N27" s="10">
        <v>202</v>
      </c>
      <c r="O27" s="10">
        <v>224</v>
      </c>
      <c r="P27" s="10">
        <v>265</v>
      </c>
      <c r="Q27" s="10">
        <v>192</v>
      </c>
      <c r="R27" s="10">
        <v>367</v>
      </c>
      <c r="S27" s="10">
        <v>284</v>
      </c>
      <c r="T27" s="10">
        <v>201</v>
      </c>
      <c r="U27" s="10">
        <v>288</v>
      </c>
      <c r="V27" s="10">
        <v>298</v>
      </c>
      <c r="W27" s="10">
        <v>359</v>
      </c>
      <c r="X27" s="10">
        <v>206</v>
      </c>
      <c r="Y27" s="10">
        <v>321</v>
      </c>
      <c r="Z27" s="10">
        <v>252</v>
      </c>
      <c r="AA27" s="10">
        <v>306</v>
      </c>
      <c r="AB27" s="10">
        <v>345</v>
      </c>
      <c r="AC27" s="10">
        <v>222</v>
      </c>
      <c r="AD27" s="10">
        <v>220</v>
      </c>
      <c r="AE27" s="10">
        <v>315</v>
      </c>
      <c r="AF27" s="10">
        <v>155</v>
      </c>
      <c r="AG27" s="10">
        <v>165</v>
      </c>
      <c r="AH27" s="10">
        <v>265</v>
      </c>
      <c r="AI27" s="10">
        <v>279</v>
      </c>
      <c r="AJ27" s="10">
        <v>337</v>
      </c>
      <c r="AK27" s="10">
        <v>368</v>
      </c>
      <c r="AL27" s="10">
        <v>302</v>
      </c>
      <c r="AM27" s="10">
        <v>315</v>
      </c>
      <c r="AN27" s="10">
        <v>225</v>
      </c>
      <c r="AO27" s="10">
        <v>319</v>
      </c>
      <c r="AP27" s="10">
        <v>223</v>
      </c>
      <c r="AQ27" s="10">
        <v>215</v>
      </c>
      <c r="AR27" s="10">
        <v>204</v>
      </c>
      <c r="AS27" s="10">
        <v>237</v>
      </c>
      <c r="AT27" s="10">
        <v>253</v>
      </c>
      <c r="AU27" s="10">
        <v>261</v>
      </c>
      <c r="AV27" s="10">
        <v>297</v>
      </c>
      <c r="AW27" s="10">
        <v>194</v>
      </c>
      <c r="AX27" s="10">
        <v>57</v>
      </c>
      <c r="AY27" s="10">
        <v>31</v>
      </c>
      <c r="AZ27" s="10">
        <v>14</v>
      </c>
      <c r="BA27" s="19">
        <v>28</v>
      </c>
    </row>
    <row r="28" spans="1:53" x14ac:dyDescent="0.25">
      <c r="A28" s="18"/>
      <c r="B28" s="9"/>
      <c r="C28" s="23">
        <v>0.2152</v>
      </c>
      <c r="D28" s="30">
        <v>0.26579999999999998</v>
      </c>
      <c r="E28" s="14">
        <v>0.26679999999999998</v>
      </c>
      <c r="F28" s="14">
        <v>0.25019999999999998</v>
      </c>
      <c r="G28" s="14">
        <v>0.22459999999999999</v>
      </c>
      <c r="H28" s="14">
        <v>0.19550000000000001</v>
      </c>
      <c r="I28" s="14">
        <v>0.26779999999999998</v>
      </c>
      <c r="J28" s="14">
        <v>0.22939999999999999</v>
      </c>
      <c r="K28" s="14">
        <v>0.24340000000000001</v>
      </c>
      <c r="L28" s="14">
        <v>0.23630000000000001</v>
      </c>
      <c r="M28" s="14">
        <v>0.23449999999999999</v>
      </c>
      <c r="N28" s="14">
        <v>0.22750000000000001</v>
      </c>
      <c r="O28" s="14">
        <v>0.23980000000000001</v>
      </c>
      <c r="P28" s="14">
        <v>0.24809999999999999</v>
      </c>
      <c r="Q28" s="14">
        <v>0.2155</v>
      </c>
      <c r="R28" s="14">
        <v>0.25209999999999999</v>
      </c>
      <c r="S28" s="14">
        <v>0.23830000000000001</v>
      </c>
      <c r="T28" s="14">
        <v>0.22159999999999999</v>
      </c>
      <c r="U28" s="14">
        <v>0.2606</v>
      </c>
      <c r="V28" s="14">
        <v>0.2626</v>
      </c>
      <c r="W28" s="14">
        <v>0.22950000000000001</v>
      </c>
      <c r="X28" s="14">
        <v>0.22489999999999999</v>
      </c>
      <c r="Y28" s="14">
        <v>0.24940000000000001</v>
      </c>
      <c r="Z28" s="14">
        <v>0.2281</v>
      </c>
      <c r="AA28" s="14">
        <v>0.18940000000000001</v>
      </c>
      <c r="AB28" s="14">
        <v>0.24160000000000001</v>
      </c>
      <c r="AC28" s="14">
        <v>0.24129999999999999</v>
      </c>
      <c r="AD28" s="14">
        <v>0.2404</v>
      </c>
      <c r="AE28" s="14">
        <v>0.23699999999999999</v>
      </c>
      <c r="AF28" s="14">
        <v>0.1236</v>
      </c>
      <c r="AG28" s="14">
        <v>0.12859999999999999</v>
      </c>
      <c r="AH28" s="14">
        <v>0.21199999999999999</v>
      </c>
      <c r="AI28" s="14">
        <v>0.20530000000000001</v>
      </c>
      <c r="AJ28" s="14">
        <v>0.25919999999999999</v>
      </c>
      <c r="AK28" s="14">
        <v>0.25519999999999998</v>
      </c>
      <c r="AL28" s="14">
        <v>0.1988</v>
      </c>
      <c r="AM28" s="14">
        <v>0.2432</v>
      </c>
      <c r="AN28" s="14">
        <v>0.18690000000000001</v>
      </c>
      <c r="AO28" s="14">
        <v>0.25140000000000001</v>
      </c>
      <c r="AP28" s="14">
        <v>0.22320000000000001</v>
      </c>
      <c r="AQ28" s="14">
        <v>0.17480000000000001</v>
      </c>
      <c r="AR28" s="14">
        <v>0.20280000000000001</v>
      </c>
      <c r="AS28" s="14">
        <v>0.14130000000000001</v>
      </c>
      <c r="AT28" s="14">
        <v>0.1323</v>
      </c>
      <c r="AU28" s="14">
        <v>0.13969999999999999</v>
      </c>
      <c r="AV28" s="14">
        <v>0.2228</v>
      </c>
      <c r="AW28" s="14">
        <v>0.1411</v>
      </c>
      <c r="AX28" s="14">
        <v>0.22800000000000001</v>
      </c>
      <c r="AY28" s="14">
        <v>0.18240000000000001</v>
      </c>
      <c r="AZ28" s="14">
        <v>0.1037</v>
      </c>
      <c r="BA28" s="23">
        <v>0.1191</v>
      </c>
    </row>
    <row r="29" spans="1:53" ht="33" x14ac:dyDescent="0.25">
      <c r="A29" s="20">
        <v>23</v>
      </c>
      <c r="B29" s="11" t="s">
        <v>23</v>
      </c>
      <c r="C29" s="21">
        <v>3127</v>
      </c>
      <c r="D29" s="28">
        <v>95</v>
      </c>
      <c r="E29" s="12">
        <v>97</v>
      </c>
      <c r="F29" s="12">
        <v>90</v>
      </c>
      <c r="G29" s="12">
        <v>70</v>
      </c>
      <c r="H29" s="12">
        <v>99</v>
      </c>
      <c r="I29" s="12">
        <v>80</v>
      </c>
      <c r="J29" s="12">
        <v>106</v>
      </c>
      <c r="K29" s="12">
        <v>88</v>
      </c>
      <c r="L29" s="12">
        <v>89</v>
      </c>
      <c r="M29" s="12">
        <v>74</v>
      </c>
      <c r="N29" s="12">
        <v>55</v>
      </c>
      <c r="O29" s="12">
        <v>93</v>
      </c>
      <c r="P29" s="12">
        <v>85</v>
      </c>
      <c r="Q29" s="12">
        <v>77</v>
      </c>
      <c r="R29" s="12">
        <v>57</v>
      </c>
      <c r="S29" s="12">
        <v>95</v>
      </c>
      <c r="T29" s="12">
        <v>72</v>
      </c>
      <c r="U29" s="12">
        <v>110</v>
      </c>
      <c r="V29" s="12">
        <v>72</v>
      </c>
      <c r="W29" s="12">
        <v>32</v>
      </c>
      <c r="X29" s="12">
        <v>44</v>
      </c>
      <c r="Y29" s="12">
        <v>93</v>
      </c>
      <c r="Z29" s="12">
        <v>72</v>
      </c>
      <c r="AA29" s="12">
        <v>76</v>
      </c>
      <c r="AB29" s="12">
        <v>123</v>
      </c>
      <c r="AC29" s="12">
        <v>73</v>
      </c>
      <c r="AD29" s="12">
        <v>39</v>
      </c>
      <c r="AE29" s="12">
        <v>10</v>
      </c>
      <c r="AF29" s="12">
        <v>20</v>
      </c>
      <c r="AG29" s="12">
        <v>57</v>
      </c>
      <c r="AH29" s="12">
        <v>90</v>
      </c>
      <c r="AI29" s="12">
        <v>79</v>
      </c>
      <c r="AJ29" s="12">
        <v>66</v>
      </c>
      <c r="AK29" s="12">
        <v>87</v>
      </c>
      <c r="AL29" s="12">
        <v>19</v>
      </c>
      <c r="AM29" s="12">
        <v>104</v>
      </c>
      <c r="AN29" s="12">
        <v>27</v>
      </c>
      <c r="AO29" s="12">
        <v>86</v>
      </c>
      <c r="AP29" s="12">
        <v>67</v>
      </c>
      <c r="AQ29" s="12">
        <v>41</v>
      </c>
      <c r="AR29" s="12">
        <v>43</v>
      </c>
      <c r="AS29" s="12">
        <v>40</v>
      </c>
      <c r="AT29" s="12">
        <v>38</v>
      </c>
      <c r="AU29" s="12">
        <v>21</v>
      </c>
      <c r="AV29" s="12">
        <v>23</v>
      </c>
      <c r="AW29" s="12">
        <v>31</v>
      </c>
      <c r="AX29" s="12">
        <v>13</v>
      </c>
      <c r="AY29" s="12">
        <v>4</v>
      </c>
      <c r="AZ29" s="12">
        <v>2</v>
      </c>
      <c r="BA29" s="21">
        <v>3</v>
      </c>
    </row>
    <row r="30" spans="1:53" x14ac:dyDescent="0.25">
      <c r="A30" s="20"/>
      <c r="B30" s="11"/>
      <c r="C30" s="22">
        <v>5.4399999999999997E-2</v>
      </c>
      <c r="D30" s="29">
        <v>9.3899999999999997E-2</v>
      </c>
      <c r="E30" s="13">
        <v>8.5999999999999993E-2</v>
      </c>
      <c r="F30" s="13">
        <v>8.2799999999999999E-2</v>
      </c>
      <c r="G30" s="13">
        <v>5.9299999999999999E-2</v>
      </c>
      <c r="H30" s="13">
        <v>8.2000000000000003E-2</v>
      </c>
      <c r="I30" s="13">
        <v>7.1199999999999999E-2</v>
      </c>
      <c r="J30" s="13">
        <v>8.5000000000000006E-2</v>
      </c>
      <c r="K30" s="13">
        <v>7.0900000000000005E-2</v>
      </c>
      <c r="L30" s="13">
        <v>7.85E-2</v>
      </c>
      <c r="M30" s="13">
        <v>6.5699999999999995E-2</v>
      </c>
      <c r="N30" s="13">
        <v>6.1899999999999997E-2</v>
      </c>
      <c r="O30" s="13">
        <v>9.9599999999999994E-2</v>
      </c>
      <c r="P30" s="13">
        <v>7.9600000000000004E-2</v>
      </c>
      <c r="Q30" s="13">
        <v>8.6400000000000005E-2</v>
      </c>
      <c r="R30" s="13">
        <v>3.9100000000000003E-2</v>
      </c>
      <c r="S30" s="13">
        <v>7.9699999999999993E-2</v>
      </c>
      <c r="T30" s="13">
        <v>7.9399999999999998E-2</v>
      </c>
      <c r="U30" s="13">
        <v>9.9500000000000005E-2</v>
      </c>
      <c r="V30" s="13">
        <v>6.3399999999999998E-2</v>
      </c>
      <c r="W30" s="13">
        <v>2.0500000000000001E-2</v>
      </c>
      <c r="X30" s="13">
        <v>4.8000000000000001E-2</v>
      </c>
      <c r="Y30" s="13">
        <v>7.2300000000000003E-2</v>
      </c>
      <c r="Z30" s="13">
        <v>6.5199999999999994E-2</v>
      </c>
      <c r="AA30" s="13">
        <v>4.7E-2</v>
      </c>
      <c r="AB30" s="13">
        <v>8.6099999999999996E-2</v>
      </c>
      <c r="AC30" s="13">
        <v>7.9299999999999995E-2</v>
      </c>
      <c r="AD30" s="13">
        <v>4.2599999999999999E-2</v>
      </c>
      <c r="AE30" s="13">
        <v>7.4999999999999997E-3</v>
      </c>
      <c r="AF30" s="13">
        <v>1.5900000000000001E-2</v>
      </c>
      <c r="AG30" s="13">
        <v>4.4400000000000002E-2</v>
      </c>
      <c r="AH30" s="13">
        <v>7.1999999999999995E-2</v>
      </c>
      <c r="AI30" s="13">
        <v>5.8099999999999999E-2</v>
      </c>
      <c r="AJ30" s="13">
        <v>5.0799999999999998E-2</v>
      </c>
      <c r="AK30" s="13">
        <v>6.0299999999999999E-2</v>
      </c>
      <c r="AL30" s="13">
        <v>1.2500000000000001E-2</v>
      </c>
      <c r="AM30" s="13">
        <v>8.0299999999999996E-2</v>
      </c>
      <c r="AN30" s="13">
        <v>2.24E-2</v>
      </c>
      <c r="AO30" s="13">
        <v>6.7799999999999999E-2</v>
      </c>
      <c r="AP30" s="13">
        <v>6.7100000000000007E-2</v>
      </c>
      <c r="AQ30" s="13">
        <v>3.3300000000000003E-2</v>
      </c>
      <c r="AR30" s="13">
        <v>4.2700000000000002E-2</v>
      </c>
      <c r="AS30" s="13">
        <v>2.3900000000000001E-2</v>
      </c>
      <c r="AT30" s="13">
        <v>1.9900000000000001E-2</v>
      </c>
      <c r="AU30" s="13">
        <v>1.12E-2</v>
      </c>
      <c r="AV30" s="13">
        <v>1.7299999999999999E-2</v>
      </c>
      <c r="AW30" s="13">
        <v>2.2499999999999999E-2</v>
      </c>
      <c r="AX30" s="13">
        <v>5.1999999999999998E-2</v>
      </c>
      <c r="AY30" s="13">
        <v>2.35E-2</v>
      </c>
      <c r="AZ30" s="13">
        <v>1.4800000000000001E-2</v>
      </c>
      <c r="BA30" s="22">
        <v>1.2800000000000001E-2</v>
      </c>
    </row>
    <row r="31" spans="1:53" ht="22.5" x14ac:dyDescent="0.25">
      <c r="A31" s="18">
        <v>24</v>
      </c>
      <c r="B31" s="3" t="s">
        <v>24</v>
      </c>
      <c r="C31" s="19">
        <v>25244</v>
      </c>
      <c r="D31" s="27">
        <v>322</v>
      </c>
      <c r="E31" s="10">
        <v>336</v>
      </c>
      <c r="F31" s="10">
        <v>342</v>
      </c>
      <c r="G31" s="10">
        <v>435</v>
      </c>
      <c r="H31" s="10">
        <v>538</v>
      </c>
      <c r="I31" s="10">
        <v>387</v>
      </c>
      <c r="J31" s="10">
        <v>425</v>
      </c>
      <c r="K31" s="10">
        <v>392</v>
      </c>
      <c r="L31" s="10">
        <v>403</v>
      </c>
      <c r="M31" s="10">
        <v>387</v>
      </c>
      <c r="N31" s="10">
        <v>331</v>
      </c>
      <c r="O31" s="10">
        <v>284</v>
      </c>
      <c r="P31" s="10">
        <v>347</v>
      </c>
      <c r="Q31" s="10">
        <v>303</v>
      </c>
      <c r="R31" s="10">
        <v>567</v>
      </c>
      <c r="S31" s="10">
        <v>401</v>
      </c>
      <c r="T31" s="10">
        <v>366</v>
      </c>
      <c r="U31" s="10">
        <v>343</v>
      </c>
      <c r="V31" s="10">
        <v>359</v>
      </c>
      <c r="W31" s="10">
        <v>848</v>
      </c>
      <c r="X31" s="10">
        <v>342</v>
      </c>
      <c r="Y31" s="10">
        <v>426</v>
      </c>
      <c r="Z31" s="10">
        <v>381</v>
      </c>
      <c r="AA31" s="10">
        <v>833</v>
      </c>
      <c r="AB31" s="10">
        <v>448</v>
      </c>
      <c r="AC31" s="10">
        <v>260</v>
      </c>
      <c r="AD31" s="10">
        <v>407</v>
      </c>
      <c r="AE31" s="10">
        <v>864</v>
      </c>
      <c r="AF31" s="10">
        <v>799</v>
      </c>
      <c r="AG31" s="10">
        <v>881</v>
      </c>
      <c r="AH31" s="10">
        <v>425</v>
      </c>
      <c r="AI31" s="10">
        <v>626</v>
      </c>
      <c r="AJ31" s="10">
        <v>467</v>
      </c>
      <c r="AK31" s="10">
        <v>444</v>
      </c>
      <c r="AL31" s="10">
        <v>905</v>
      </c>
      <c r="AM31" s="10">
        <v>380</v>
      </c>
      <c r="AN31" s="10">
        <v>680</v>
      </c>
      <c r="AO31" s="10">
        <v>494</v>
      </c>
      <c r="AP31" s="10">
        <v>371</v>
      </c>
      <c r="AQ31" s="10">
        <v>697</v>
      </c>
      <c r="AR31" s="10">
        <v>404</v>
      </c>
      <c r="AS31" s="10">
        <v>1091</v>
      </c>
      <c r="AT31" s="10">
        <v>1226</v>
      </c>
      <c r="AU31" s="10">
        <v>1244</v>
      </c>
      <c r="AV31" s="10">
        <v>744</v>
      </c>
      <c r="AW31" s="10">
        <v>823</v>
      </c>
      <c r="AX31" s="10">
        <v>97</v>
      </c>
      <c r="AY31" s="10">
        <v>95</v>
      </c>
      <c r="AZ31" s="10">
        <v>102</v>
      </c>
      <c r="BA31" s="19">
        <v>172</v>
      </c>
    </row>
    <row r="32" spans="1:53" x14ac:dyDescent="0.25">
      <c r="A32" s="18"/>
      <c r="B32" s="3"/>
      <c r="C32" s="2">
        <f>C31/(C31+C29+C27+C25+C23+C21+C33+C10)</f>
        <v>0.43897264680821463</v>
      </c>
      <c r="D32" s="2">
        <f>D31/(D31+D29+D27+D25+D23+D21+D33+D10)</f>
        <v>0.31818181818181818</v>
      </c>
      <c r="E32" s="2">
        <f>E31/(E31+E29+E27+E25+E23+E21+E33+E10)</f>
        <v>0.2978723404255319</v>
      </c>
      <c r="F32" s="2">
        <f t="shared" ref="F32:BA32" si="1">F31/(F31+F29+F27+F25+F23+F21+F33+F10)</f>
        <v>0.31462741490340385</v>
      </c>
      <c r="G32" s="2">
        <f t="shared" si="1"/>
        <v>0.36864406779661019</v>
      </c>
      <c r="H32" s="2">
        <f t="shared" si="1"/>
        <v>0.44573322286661143</v>
      </c>
      <c r="I32" s="2">
        <f t="shared" si="1"/>
        <v>0.34430604982206403</v>
      </c>
      <c r="J32" s="2">
        <f t="shared" si="1"/>
        <v>0.3408179631114675</v>
      </c>
      <c r="K32" s="2">
        <f t="shared" si="1"/>
        <v>0.31587429492344882</v>
      </c>
      <c r="L32" s="2">
        <f t="shared" si="1"/>
        <v>0.35537918871252205</v>
      </c>
      <c r="M32" s="2">
        <f t="shared" si="1"/>
        <v>0.34369449378330375</v>
      </c>
      <c r="N32" s="2">
        <f t="shared" si="1"/>
        <v>0.37274774774774777</v>
      </c>
      <c r="O32" s="2">
        <f t="shared" si="1"/>
        <v>0.30406852248394006</v>
      </c>
      <c r="P32" s="2">
        <f t="shared" si="1"/>
        <v>0.32490636704119852</v>
      </c>
      <c r="Q32" s="2">
        <f t="shared" si="1"/>
        <v>0.34006734006734007</v>
      </c>
      <c r="R32" s="2">
        <f t="shared" si="1"/>
        <v>0.38942307692307693</v>
      </c>
      <c r="S32" s="2">
        <f t="shared" si="1"/>
        <v>0.33640939597315433</v>
      </c>
      <c r="T32" s="2">
        <f t="shared" si="1"/>
        <v>0.40352811466372657</v>
      </c>
      <c r="U32" s="2">
        <f t="shared" si="1"/>
        <v>0.31040723981900453</v>
      </c>
      <c r="V32" s="2">
        <f t="shared" si="1"/>
        <v>0.31629955947136562</v>
      </c>
      <c r="W32" s="2">
        <f t="shared" si="1"/>
        <v>0.5421994884910486</v>
      </c>
      <c r="X32" s="2">
        <f t="shared" si="1"/>
        <v>0.37336244541484714</v>
      </c>
      <c r="Y32" s="2">
        <f t="shared" si="1"/>
        <v>0.33100233100233101</v>
      </c>
      <c r="Z32" s="2">
        <f t="shared" si="1"/>
        <v>0.34479638009049773</v>
      </c>
      <c r="AA32" s="2">
        <f t="shared" si="1"/>
        <v>0.51547029702970293</v>
      </c>
      <c r="AB32" s="2">
        <f t="shared" si="1"/>
        <v>0.31372549019607843</v>
      </c>
      <c r="AC32" s="2">
        <f t="shared" si="1"/>
        <v>0.28260869565217389</v>
      </c>
      <c r="AD32" s="2">
        <f t="shared" si="1"/>
        <v>0.44480874316939889</v>
      </c>
      <c r="AE32" s="2">
        <f t="shared" si="1"/>
        <v>0.65011286681715574</v>
      </c>
      <c r="AF32" s="2">
        <f t="shared" si="1"/>
        <v>0.63716108452950559</v>
      </c>
      <c r="AG32" s="2">
        <f t="shared" si="1"/>
        <v>0.68667186282151205</v>
      </c>
      <c r="AH32" s="2">
        <f t="shared" si="1"/>
        <v>0.34</v>
      </c>
      <c r="AI32" s="2">
        <f t="shared" si="1"/>
        <v>0.46063281824871227</v>
      </c>
      <c r="AJ32" s="2">
        <f t="shared" si="1"/>
        <v>0.35923076923076924</v>
      </c>
      <c r="AK32" s="2">
        <f t="shared" si="1"/>
        <v>0.30790568654646322</v>
      </c>
      <c r="AL32" s="2">
        <f t="shared" si="1"/>
        <v>0.59578670177748516</v>
      </c>
      <c r="AM32" s="2">
        <f t="shared" si="1"/>
        <v>0.29343629343629346</v>
      </c>
      <c r="AN32" s="2">
        <f t="shared" si="1"/>
        <v>0.56478405315614622</v>
      </c>
      <c r="AO32" s="2">
        <f t="shared" si="1"/>
        <v>0.3892828999211978</v>
      </c>
      <c r="AP32" s="2">
        <f t="shared" si="1"/>
        <v>0.37137137137137138</v>
      </c>
      <c r="AQ32" s="2">
        <f t="shared" si="1"/>
        <v>0.56666666666666665</v>
      </c>
      <c r="AR32" s="2">
        <f t="shared" si="1"/>
        <v>0.40159045725646125</v>
      </c>
      <c r="AS32" s="2">
        <f t="shared" si="1"/>
        <v>0.65056648777579007</v>
      </c>
      <c r="AT32" s="2">
        <f t="shared" si="1"/>
        <v>0.64121338912133896</v>
      </c>
      <c r="AU32" s="2">
        <f t="shared" si="1"/>
        <v>0.66595289079229125</v>
      </c>
      <c r="AV32" s="2">
        <f t="shared" si="1"/>
        <v>0.55813953488372092</v>
      </c>
      <c r="AW32" s="2">
        <f t="shared" si="1"/>
        <v>0.59854545454545449</v>
      </c>
      <c r="AX32" s="2">
        <f t="shared" si="1"/>
        <v>0.38800000000000001</v>
      </c>
      <c r="AY32" s="2">
        <f t="shared" si="1"/>
        <v>0.55882352941176472</v>
      </c>
      <c r="AZ32" s="2">
        <f t="shared" si="1"/>
        <v>0.75555555555555554</v>
      </c>
      <c r="BA32" s="2">
        <f t="shared" si="1"/>
        <v>0.73191489361702122</v>
      </c>
    </row>
    <row r="33" spans="1:53" ht="22.5" x14ac:dyDescent="0.25">
      <c r="A33" s="20">
        <v>25</v>
      </c>
      <c r="B33" s="11" t="s">
        <v>25</v>
      </c>
      <c r="C33" s="21">
        <v>537</v>
      </c>
      <c r="D33" s="28">
        <v>16</v>
      </c>
      <c r="E33" s="12">
        <v>19</v>
      </c>
      <c r="F33" s="12">
        <v>12</v>
      </c>
      <c r="G33" s="12">
        <v>11</v>
      </c>
      <c r="H33" s="12">
        <v>11</v>
      </c>
      <c r="I33" s="12">
        <v>7</v>
      </c>
      <c r="J33" s="12">
        <v>12</v>
      </c>
      <c r="K33" s="12">
        <v>9</v>
      </c>
      <c r="L33" s="12">
        <v>11</v>
      </c>
      <c r="M33" s="12">
        <v>13</v>
      </c>
      <c r="N33" s="12">
        <v>12</v>
      </c>
      <c r="O33" s="12">
        <v>13</v>
      </c>
      <c r="P33" s="12">
        <v>9</v>
      </c>
      <c r="Q33" s="12">
        <v>10</v>
      </c>
      <c r="R33" s="12">
        <v>13</v>
      </c>
      <c r="S33" s="12">
        <v>10</v>
      </c>
      <c r="T33" s="12">
        <v>16</v>
      </c>
      <c r="U33" s="12">
        <v>17</v>
      </c>
      <c r="V33" s="12">
        <v>14</v>
      </c>
      <c r="W33" s="12">
        <v>18</v>
      </c>
      <c r="X33" s="12">
        <v>11</v>
      </c>
      <c r="Y33" s="12">
        <v>14</v>
      </c>
      <c r="Z33" s="12">
        <v>11</v>
      </c>
      <c r="AA33" s="12">
        <v>10</v>
      </c>
      <c r="AB33" s="12">
        <v>16</v>
      </c>
      <c r="AC33" s="12">
        <v>4</v>
      </c>
      <c r="AD33" s="12">
        <v>9</v>
      </c>
      <c r="AE33" s="12">
        <v>4</v>
      </c>
      <c r="AF33" s="12">
        <v>2</v>
      </c>
      <c r="AG33" s="12">
        <v>13</v>
      </c>
      <c r="AH33" s="12">
        <v>18</v>
      </c>
      <c r="AI33" s="12">
        <v>16</v>
      </c>
      <c r="AJ33" s="12">
        <v>8</v>
      </c>
      <c r="AK33" s="12">
        <v>19</v>
      </c>
      <c r="AL33" s="12">
        <v>3</v>
      </c>
      <c r="AM33" s="12">
        <v>14</v>
      </c>
      <c r="AN33" s="12">
        <v>17</v>
      </c>
      <c r="AO33" s="12">
        <v>21</v>
      </c>
      <c r="AP33" s="12">
        <v>8</v>
      </c>
      <c r="AQ33" s="12">
        <v>8</v>
      </c>
      <c r="AR33" s="12">
        <v>9</v>
      </c>
      <c r="AS33" s="12">
        <v>14</v>
      </c>
      <c r="AT33" s="12">
        <v>6</v>
      </c>
      <c r="AU33" s="12">
        <v>10</v>
      </c>
      <c r="AV33" s="12">
        <v>2</v>
      </c>
      <c r="AW33" s="12">
        <v>14</v>
      </c>
      <c r="AX33" s="12">
        <v>1</v>
      </c>
      <c r="AY33" s="12">
        <v>1</v>
      </c>
      <c r="AZ33" s="12">
        <v>1</v>
      </c>
      <c r="BA33" s="21">
        <v>0</v>
      </c>
    </row>
    <row r="34" spans="1:53" x14ac:dyDescent="0.25">
      <c r="A34" s="24"/>
      <c r="B34" s="25"/>
      <c r="C34" s="26">
        <v>9.2999999999999992E-3</v>
      </c>
      <c r="D34" s="31">
        <v>1.5800000000000002E-2</v>
      </c>
      <c r="E34" s="32">
        <v>1.6799999999999999E-2</v>
      </c>
      <c r="F34" s="32">
        <v>1.0999999999999999E-2</v>
      </c>
      <c r="G34" s="32">
        <v>9.2999999999999992E-3</v>
      </c>
      <c r="H34" s="32">
        <v>9.1000000000000004E-3</v>
      </c>
      <c r="I34" s="32">
        <v>6.1999999999999998E-3</v>
      </c>
      <c r="J34" s="32">
        <v>9.5999999999999992E-3</v>
      </c>
      <c r="K34" s="32">
        <v>7.3000000000000001E-3</v>
      </c>
      <c r="L34" s="32">
        <v>9.7000000000000003E-3</v>
      </c>
      <c r="M34" s="32">
        <v>1.15E-2</v>
      </c>
      <c r="N34" s="32">
        <v>1.35E-2</v>
      </c>
      <c r="O34" s="32">
        <v>1.3899999999999999E-2</v>
      </c>
      <c r="P34" s="32">
        <v>8.3999999999999995E-3</v>
      </c>
      <c r="Q34" s="32">
        <v>1.12E-2</v>
      </c>
      <c r="R34" s="32">
        <v>8.8999999999999999E-3</v>
      </c>
      <c r="S34" s="32">
        <v>8.3999999999999995E-3</v>
      </c>
      <c r="T34" s="32">
        <v>1.7600000000000001E-2</v>
      </c>
      <c r="U34" s="32">
        <v>1.54E-2</v>
      </c>
      <c r="V34" s="32">
        <v>1.23E-2</v>
      </c>
      <c r="W34" s="32">
        <v>1.15E-2</v>
      </c>
      <c r="X34" s="32">
        <v>1.2E-2</v>
      </c>
      <c r="Y34" s="32">
        <v>1.09E-2</v>
      </c>
      <c r="Z34" s="32">
        <v>9.9000000000000008E-3</v>
      </c>
      <c r="AA34" s="32">
        <v>6.1999999999999998E-3</v>
      </c>
      <c r="AB34" s="32">
        <v>1.12E-2</v>
      </c>
      <c r="AC34" s="32">
        <v>4.3E-3</v>
      </c>
      <c r="AD34" s="32">
        <v>9.7999999999999997E-3</v>
      </c>
      <c r="AE34" s="32">
        <v>3.0000000000000001E-3</v>
      </c>
      <c r="AF34" s="32">
        <v>1.6000000000000001E-3</v>
      </c>
      <c r="AG34" s="32">
        <v>1.01E-2</v>
      </c>
      <c r="AH34" s="32">
        <v>1.44E-2</v>
      </c>
      <c r="AI34" s="32">
        <v>1.18E-2</v>
      </c>
      <c r="AJ34" s="32">
        <v>6.1999999999999998E-3</v>
      </c>
      <c r="AK34" s="32">
        <v>1.32E-2</v>
      </c>
      <c r="AL34" s="32">
        <v>2E-3</v>
      </c>
      <c r="AM34" s="32">
        <v>1.0800000000000001E-2</v>
      </c>
      <c r="AN34" s="32">
        <v>1.41E-2</v>
      </c>
      <c r="AO34" s="32">
        <v>1.6500000000000001E-2</v>
      </c>
      <c r="AP34" s="32">
        <v>8.0000000000000002E-3</v>
      </c>
      <c r="AQ34" s="32">
        <v>6.4999999999999997E-3</v>
      </c>
      <c r="AR34" s="32">
        <v>8.8999999999999999E-3</v>
      </c>
      <c r="AS34" s="32">
        <v>8.3000000000000001E-3</v>
      </c>
      <c r="AT34" s="32">
        <v>3.0999999999999999E-3</v>
      </c>
      <c r="AU34" s="32">
        <v>5.4000000000000003E-3</v>
      </c>
      <c r="AV34" s="32">
        <v>1.5E-3</v>
      </c>
      <c r="AW34" s="32">
        <v>1.0200000000000001E-2</v>
      </c>
      <c r="AX34" s="32">
        <v>4.0000000000000001E-3</v>
      </c>
      <c r="AY34" s="32">
        <v>5.8999999999999999E-3</v>
      </c>
      <c r="AZ34" s="32">
        <v>7.4000000000000003E-3</v>
      </c>
      <c r="BA34" s="26">
        <v>0</v>
      </c>
    </row>
    <row r="35" spans="1:53" x14ac:dyDescent="0.25">
      <c r="A35" s="33"/>
    </row>
  </sheetData>
  <pageMargins left="0.75" right="0.75" top="1" bottom="1" header="0.5" footer="0.5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4"/>
  <sheetViews>
    <sheetView topLeftCell="A16" workbookViewId="0">
      <selection activeCell="C32" sqref="C32"/>
    </sheetView>
  </sheetViews>
  <sheetFormatPr defaultRowHeight="15" x14ac:dyDescent="0.25"/>
  <cols>
    <col min="1" max="1" width="4.28515625" customWidth="1"/>
    <col min="2" max="2" width="48.42578125" customWidth="1"/>
  </cols>
  <sheetData>
    <row r="1" spans="1:51" ht="21" x14ac:dyDescent="0.25">
      <c r="A1" s="37"/>
      <c r="B1" s="38"/>
      <c r="C1" s="39" t="s">
        <v>0</v>
      </c>
      <c r="D1" s="40" t="s">
        <v>77</v>
      </c>
      <c r="E1" s="41" t="s">
        <v>78</v>
      </c>
      <c r="F1" s="41" t="s">
        <v>79</v>
      </c>
      <c r="G1" s="41" t="s">
        <v>80</v>
      </c>
      <c r="H1" s="41" t="s">
        <v>81</v>
      </c>
      <c r="I1" s="41" t="s">
        <v>82</v>
      </c>
      <c r="J1" s="41" t="s">
        <v>83</v>
      </c>
      <c r="K1" s="41" t="s">
        <v>84</v>
      </c>
      <c r="L1" s="41" t="s">
        <v>85</v>
      </c>
      <c r="M1" s="41" t="s">
        <v>86</v>
      </c>
      <c r="N1" s="41" t="s">
        <v>87</v>
      </c>
      <c r="O1" s="41" t="s">
        <v>88</v>
      </c>
      <c r="P1" s="41" t="s">
        <v>89</v>
      </c>
      <c r="Q1" s="41" t="s">
        <v>90</v>
      </c>
      <c r="R1" s="41" t="s">
        <v>91</v>
      </c>
      <c r="S1" s="41" t="s">
        <v>92</v>
      </c>
      <c r="T1" s="41" t="s">
        <v>93</v>
      </c>
      <c r="U1" s="41" t="s">
        <v>94</v>
      </c>
      <c r="V1" s="41" t="s">
        <v>95</v>
      </c>
      <c r="W1" s="41" t="s">
        <v>96</v>
      </c>
      <c r="X1" s="41" t="s">
        <v>97</v>
      </c>
      <c r="Y1" s="41" t="s">
        <v>98</v>
      </c>
      <c r="Z1" s="41" t="s">
        <v>99</v>
      </c>
      <c r="AA1" s="41" t="s">
        <v>100</v>
      </c>
      <c r="AB1" s="41" t="s">
        <v>101</v>
      </c>
      <c r="AC1" s="41" t="s">
        <v>102</v>
      </c>
      <c r="AD1" s="41" t="s">
        <v>103</v>
      </c>
      <c r="AE1" s="41" t="s">
        <v>104</v>
      </c>
      <c r="AF1" s="41" t="s">
        <v>105</v>
      </c>
      <c r="AG1" s="41" t="s">
        <v>106</v>
      </c>
      <c r="AH1" s="41" t="s">
        <v>107</v>
      </c>
      <c r="AI1" s="41" t="s">
        <v>108</v>
      </c>
      <c r="AJ1" s="41" t="s">
        <v>109</v>
      </c>
      <c r="AK1" s="41" t="s">
        <v>110</v>
      </c>
      <c r="AL1" s="41" t="s">
        <v>111</v>
      </c>
      <c r="AM1" s="41" t="s">
        <v>112</v>
      </c>
      <c r="AN1" s="41" t="s">
        <v>113</v>
      </c>
      <c r="AO1" s="41" t="s">
        <v>114</v>
      </c>
      <c r="AP1" s="41" t="s">
        <v>115</v>
      </c>
      <c r="AQ1" s="41" t="s">
        <v>116</v>
      </c>
      <c r="AR1" s="41" t="s">
        <v>117</v>
      </c>
      <c r="AS1" s="41" t="s">
        <v>118</v>
      </c>
      <c r="AT1" s="41" t="s">
        <v>119</v>
      </c>
      <c r="AU1" s="41" t="s">
        <v>120</v>
      </c>
      <c r="AV1" s="41" t="s">
        <v>121</v>
      </c>
      <c r="AW1" s="41" t="s">
        <v>122</v>
      </c>
      <c r="AX1" s="41" t="s">
        <v>123</v>
      </c>
      <c r="AY1" s="39" t="s">
        <v>124</v>
      </c>
    </row>
    <row r="2" spans="1:51" ht="21" x14ac:dyDescent="0.25">
      <c r="A2" s="42">
        <v>1</v>
      </c>
      <c r="B2" s="43" t="s">
        <v>1</v>
      </c>
      <c r="C2" s="44">
        <v>82087</v>
      </c>
      <c r="D2" s="45">
        <v>2153</v>
      </c>
      <c r="E2" s="46">
        <v>2703</v>
      </c>
      <c r="F2" s="46">
        <v>2641</v>
      </c>
      <c r="G2" s="46">
        <v>440</v>
      </c>
      <c r="H2" s="46">
        <v>2257</v>
      </c>
      <c r="I2" s="46">
        <v>2169</v>
      </c>
      <c r="J2" s="46">
        <v>2321</v>
      </c>
      <c r="K2" s="46">
        <v>2635</v>
      </c>
      <c r="L2" s="46">
        <v>1768</v>
      </c>
      <c r="M2" s="46">
        <v>1807</v>
      </c>
      <c r="N2" s="46">
        <v>2229</v>
      </c>
      <c r="O2" s="46">
        <v>1990</v>
      </c>
      <c r="P2" s="46">
        <v>1733</v>
      </c>
      <c r="Q2" s="46">
        <v>2044</v>
      </c>
      <c r="R2" s="46">
        <v>2215</v>
      </c>
      <c r="S2" s="46">
        <v>2240</v>
      </c>
      <c r="T2" s="46">
        <v>1970</v>
      </c>
      <c r="U2" s="46">
        <v>1537</v>
      </c>
      <c r="V2" s="46">
        <v>870</v>
      </c>
      <c r="W2" s="46">
        <v>1721</v>
      </c>
      <c r="X2" s="46">
        <v>2855</v>
      </c>
      <c r="Y2" s="46">
        <v>2230</v>
      </c>
      <c r="Z2" s="46">
        <v>2508</v>
      </c>
      <c r="AA2" s="46">
        <v>2333</v>
      </c>
      <c r="AB2" s="46">
        <v>1741</v>
      </c>
      <c r="AC2" s="46">
        <v>650</v>
      </c>
      <c r="AD2" s="46">
        <v>1180</v>
      </c>
      <c r="AE2" s="46">
        <v>1939</v>
      </c>
      <c r="AF2" s="46">
        <v>2068</v>
      </c>
      <c r="AG2" s="46">
        <v>2108</v>
      </c>
      <c r="AH2" s="46">
        <v>1165</v>
      </c>
      <c r="AI2" s="46">
        <v>516</v>
      </c>
      <c r="AJ2" s="46">
        <v>873</v>
      </c>
      <c r="AK2" s="46">
        <v>1646</v>
      </c>
      <c r="AL2" s="46">
        <v>1076</v>
      </c>
      <c r="AM2" s="46">
        <v>1817</v>
      </c>
      <c r="AN2" s="46">
        <v>2294</v>
      </c>
      <c r="AO2" s="46">
        <v>2725</v>
      </c>
      <c r="AP2" s="46">
        <v>2625</v>
      </c>
      <c r="AQ2" s="46">
        <v>2524</v>
      </c>
      <c r="AR2" s="46">
        <v>2047</v>
      </c>
      <c r="AS2" s="46">
        <v>1838</v>
      </c>
      <c r="AT2" s="46">
        <v>336</v>
      </c>
      <c r="AU2" s="46">
        <v>845</v>
      </c>
      <c r="AV2" s="46">
        <v>184</v>
      </c>
      <c r="AW2" s="46">
        <v>356</v>
      </c>
      <c r="AX2" s="46">
        <v>120</v>
      </c>
      <c r="AY2" s="44">
        <v>45</v>
      </c>
    </row>
    <row r="3" spans="1:51" ht="21" x14ac:dyDescent="0.25">
      <c r="A3" s="47">
        <v>2</v>
      </c>
      <c r="B3" s="48" t="s">
        <v>2</v>
      </c>
      <c r="C3" s="49">
        <v>77165</v>
      </c>
      <c r="D3" s="50">
        <v>2000</v>
      </c>
      <c r="E3" s="51">
        <v>2500</v>
      </c>
      <c r="F3" s="51">
        <v>2500</v>
      </c>
      <c r="G3" s="51">
        <v>400</v>
      </c>
      <c r="H3" s="51">
        <v>2100</v>
      </c>
      <c r="I3" s="51">
        <v>2000</v>
      </c>
      <c r="J3" s="51">
        <v>2200</v>
      </c>
      <c r="K3" s="51">
        <v>2500</v>
      </c>
      <c r="L3" s="51">
        <v>1700</v>
      </c>
      <c r="M3" s="51">
        <v>1700</v>
      </c>
      <c r="N3" s="51">
        <v>2100</v>
      </c>
      <c r="O3" s="51">
        <v>2000</v>
      </c>
      <c r="P3" s="51">
        <v>1600</v>
      </c>
      <c r="Q3" s="51">
        <v>2000</v>
      </c>
      <c r="R3" s="51">
        <v>2100</v>
      </c>
      <c r="S3" s="51">
        <v>2100</v>
      </c>
      <c r="T3" s="51">
        <v>1800</v>
      </c>
      <c r="U3" s="51">
        <v>1500</v>
      </c>
      <c r="V3" s="51">
        <v>800</v>
      </c>
      <c r="W3" s="51">
        <v>1600</v>
      </c>
      <c r="X3" s="51">
        <v>2600</v>
      </c>
      <c r="Y3" s="51">
        <v>2100</v>
      </c>
      <c r="Z3" s="51">
        <v>2400</v>
      </c>
      <c r="AA3" s="51">
        <v>2200</v>
      </c>
      <c r="AB3" s="51">
        <v>1600</v>
      </c>
      <c r="AC3" s="51">
        <v>600</v>
      </c>
      <c r="AD3" s="51">
        <v>1050</v>
      </c>
      <c r="AE3" s="51">
        <v>1800</v>
      </c>
      <c r="AF3" s="51">
        <v>2000</v>
      </c>
      <c r="AG3" s="51">
        <v>2000</v>
      </c>
      <c r="AH3" s="51">
        <v>1050</v>
      </c>
      <c r="AI3" s="51">
        <v>450</v>
      </c>
      <c r="AJ3" s="51">
        <v>800</v>
      </c>
      <c r="AK3" s="51">
        <v>1500</v>
      </c>
      <c r="AL3" s="51">
        <v>1000</v>
      </c>
      <c r="AM3" s="51">
        <v>1700</v>
      </c>
      <c r="AN3" s="51">
        <v>2100</v>
      </c>
      <c r="AO3" s="51">
        <v>2500</v>
      </c>
      <c r="AP3" s="51">
        <v>2500</v>
      </c>
      <c r="AQ3" s="51">
        <v>2400</v>
      </c>
      <c r="AR3" s="51">
        <v>2000</v>
      </c>
      <c r="AS3" s="51">
        <v>1700</v>
      </c>
      <c r="AT3" s="51">
        <v>300</v>
      </c>
      <c r="AU3" s="51">
        <v>800</v>
      </c>
      <c r="AV3" s="51">
        <v>250</v>
      </c>
      <c r="AW3" s="51">
        <v>400</v>
      </c>
      <c r="AX3" s="51">
        <v>120</v>
      </c>
      <c r="AY3" s="49">
        <v>45</v>
      </c>
    </row>
    <row r="4" spans="1:51" ht="21" x14ac:dyDescent="0.25">
      <c r="A4" s="42">
        <v>3</v>
      </c>
      <c r="B4" s="43" t="s">
        <v>3</v>
      </c>
      <c r="C4" s="44">
        <v>0</v>
      </c>
      <c r="D4" s="45">
        <v>0</v>
      </c>
      <c r="E4" s="46">
        <v>0</v>
      </c>
      <c r="F4" s="46">
        <v>0</v>
      </c>
      <c r="G4" s="46">
        <v>0</v>
      </c>
      <c r="H4" s="46">
        <v>0</v>
      </c>
      <c r="I4" s="46">
        <v>0</v>
      </c>
      <c r="J4" s="46">
        <v>0</v>
      </c>
      <c r="K4" s="46">
        <v>0</v>
      </c>
      <c r="L4" s="46">
        <v>0</v>
      </c>
      <c r="M4" s="46">
        <v>0</v>
      </c>
      <c r="N4" s="46">
        <v>0</v>
      </c>
      <c r="O4" s="46">
        <v>0</v>
      </c>
      <c r="P4" s="46">
        <v>0</v>
      </c>
      <c r="Q4" s="46">
        <v>0</v>
      </c>
      <c r="R4" s="46">
        <v>0</v>
      </c>
      <c r="S4" s="46">
        <v>0</v>
      </c>
      <c r="T4" s="46">
        <v>0</v>
      </c>
      <c r="U4" s="46">
        <v>0</v>
      </c>
      <c r="V4" s="46">
        <v>0</v>
      </c>
      <c r="W4" s="46">
        <v>0</v>
      </c>
      <c r="X4" s="46">
        <v>0</v>
      </c>
      <c r="Y4" s="46">
        <v>0</v>
      </c>
      <c r="Z4" s="46">
        <v>0</v>
      </c>
      <c r="AA4" s="46">
        <v>0</v>
      </c>
      <c r="AB4" s="46">
        <v>0</v>
      </c>
      <c r="AC4" s="46">
        <v>0</v>
      </c>
      <c r="AD4" s="46">
        <v>0</v>
      </c>
      <c r="AE4" s="46">
        <v>0</v>
      </c>
      <c r="AF4" s="46">
        <v>0</v>
      </c>
      <c r="AG4" s="46">
        <v>0</v>
      </c>
      <c r="AH4" s="46">
        <v>0</v>
      </c>
      <c r="AI4" s="46">
        <v>0</v>
      </c>
      <c r="AJ4" s="46">
        <v>0</v>
      </c>
      <c r="AK4" s="46">
        <v>0</v>
      </c>
      <c r="AL4" s="46">
        <v>0</v>
      </c>
      <c r="AM4" s="46">
        <v>0</v>
      </c>
      <c r="AN4" s="46">
        <v>0</v>
      </c>
      <c r="AO4" s="46">
        <v>0</v>
      </c>
      <c r="AP4" s="46">
        <v>0</v>
      </c>
      <c r="AQ4" s="46">
        <v>0</v>
      </c>
      <c r="AR4" s="46">
        <v>0</v>
      </c>
      <c r="AS4" s="46">
        <v>0</v>
      </c>
      <c r="AT4" s="46">
        <v>0</v>
      </c>
      <c r="AU4" s="46">
        <v>0</v>
      </c>
      <c r="AV4" s="46">
        <v>0</v>
      </c>
      <c r="AW4" s="46">
        <v>0</v>
      </c>
      <c r="AX4" s="46">
        <v>0</v>
      </c>
      <c r="AY4" s="44">
        <v>0</v>
      </c>
    </row>
    <row r="5" spans="1:51" ht="21" x14ac:dyDescent="0.25">
      <c r="A5" s="47">
        <v>4</v>
      </c>
      <c r="B5" s="48" t="s">
        <v>4</v>
      </c>
      <c r="C5" s="49">
        <v>50769</v>
      </c>
      <c r="D5" s="50">
        <v>1222</v>
      </c>
      <c r="E5" s="51">
        <v>1609</v>
      </c>
      <c r="F5" s="51">
        <v>1138</v>
      </c>
      <c r="G5" s="51">
        <v>297</v>
      </c>
      <c r="H5" s="51">
        <v>1472</v>
      </c>
      <c r="I5" s="51">
        <v>1585</v>
      </c>
      <c r="J5" s="51">
        <v>1285</v>
      </c>
      <c r="K5" s="51">
        <v>1630</v>
      </c>
      <c r="L5" s="51">
        <v>1283</v>
      </c>
      <c r="M5" s="51">
        <v>1064</v>
      </c>
      <c r="N5" s="51">
        <v>1348</v>
      </c>
      <c r="O5" s="51">
        <v>1190</v>
      </c>
      <c r="P5" s="51">
        <v>1011</v>
      </c>
      <c r="Q5" s="51">
        <v>1455</v>
      </c>
      <c r="R5" s="51">
        <v>1642</v>
      </c>
      <c r="S5" s="51">
        <v>1230</v>
      </c>
      <c r="T5" s="51">
        <v>1158</v>
      </c>
      <c r="U5" s="51">
        <v>895</v>
      </c>
      <c r="V5" s="51">
        <v>527</v>
      </c>
      <c r="W5" s="51">
        <v>1005</v>
      </c>
      <c r="X5" s="51">
        <v>1704</v>
      </c>
      <c r="Y5" s="51">
        <v>1565</v>
      </c>
      <c r="Z5" s="51">
        <v>1860</v>
      </c>
      <c r="AA5" s="51">
        <v>943</v>
      </c>
      <c r="AB5" s="51">
        <v>1033</v>
      </c>
      <c r="AC5" s="51">
        <v>475</v>
      </c>
      <c r="AD5" s="51">
        <v>830</v>
      </c>
      <c r="AE5" s="51">
        <v>1171</v>
      </c>
      <c r="AF5" s="51">
        <v>1463</v>
      </c>
      <c r="AG5" s="51">
        <v>1191</v>
      </c>
      <c r="AH5" s="51">
        <v>746</v>
      </c>
      <c r="AI5" s="51">
        <v>357</v>
      </c>
      <c r="AJ5" s="51">
        <v>655</v>
      </c>
      <c r="AK5" s="51">
        <v>1009</v>
      </c>
      <c r="AL5" s="51">
        <v>679</v>
      </c>
      <c r="AM5" s="51">
        <v>1068</v>
      </c>
      <c r="AN5" s="51">
        <v>1342</v>
      </c>
      <c r="AO5" s="51">
        <v>1626</v>
      </c>
      <c r="AP5" s="51">
        <v>1614</v>
      </c>
      <c r="AQ5" s="51">
        <v>1698</v>
      </c>
      <c r="AR5" s="51">
        <v>1232</v>
      </c>
      <c r="AS5" s="51">
        <v>1069</v>
      </c>
      <c r="AT5" s="51">
        <v>142</v>
      </c>
      <c r="AU5" s="51">
        <v>552</v>
      </c>
      <c r="AV5" s="51">
        <v>182</v>
      </c>
      <c r="AW5" s="51">
        <v>352</v>
      </c>
      <c r="AX5" s="51">
        <v>120</v>
      </c>
      <c r="AY5" s="49">
        <v>45</v>
      </c>
    </row>
    <row r="6" spans="1:51" ht="21" x14ac:dyDescent="0.25">
      <c r="A6" s="42">
        <v>5</v>
      </c>
      <c r="B6" s="43" t="s">
        <v>5</v>
      </c>
      <c r="C6" s="44">
        <v>1825</v>
      </c>
      <c r="D6" s="45">
        <v>28</v>
      </c>
      <c r="E6" s="46">
        <v>40</v>
      </c>
      <c r="F6" s="46">
        <v>19</v>
      </c>
      <c r="G6" s="46">
        <v>3</v>
      </c>
      <c r="H6" s="46">
        <v>57</v>
      </c>
      <c r="I6" s="46">
        <v>39</v>
      </c>
      <c r="J6" s="46">
        <v>130</v>
      </c>
      <c r="K6" s="46">
        <v>67</v>
      </c>
      <c r="L6" s="46">
        <v>37</v>
      </c>
      <c r="M6" s="46">
        <v>54</v>
      </c>
      <c r="N6" s="46">
        <v>58</v>
      </c>
      <c r="O6" s="46">
        <v>72</v>
      </c>
      <c r="P6" s="46">
        <v>39</v>
      </c>
      <c r="Q6" s="46">
        <v>31</v>
      </c>
      <c r="R6" s="46">
        <v>59</v>
      </c>
      <c r="S6" s="46">
        <v>68</v>
      </c>
      <c r="T6" s="46">
        <v>28</v>
      </c>
      <c r="U6" s="46">
        <v>42</v>
      </c>
      <c r="V6" s="46">
        <v>15</v>
      </c>
      <c r="W6" s="46">
        <v>28</v>
      </c>
      <c r="X6" s="46">
        <v>46</v>
      </c>
      <c r="Y6" s="46">
        <v>35</v>
      </c>
      <c r="Z6" s="46">
        <v>58</v>
      </c>
      <c r="AA6" s="46">
        <v>29</v>
      </c>
      <c r="AB6" s="46">
        <v>19</v>
      </c>
      <c r="AC6" s="46">
        <v>19</v>
      </c>
      <c r="AD6" s="46">
        <v>21</v>
      </c>
      <c r="AE6" s="46">
        <v>25</v>
      </c>
      <c r="AF6" s="46">
        <v>37</v>
      </c>
      <c r="AG6" s="46">
        <v>74</v>
      </c>
      <c r="AH6" s="46">
        <v>13</v>
      </c>
      <c r="AI6" s="46">
        <v>13</v>
      </c>
      <c r="AJ6" s="46">
        <v>36</v>
      </c>
      <c r="AK6" s="46">
        <v>55</v>
      </c>
      <c r="AL6" s="46">
        <v>71</v>
      </c>
      <c r="AM6" s="46">
        <v>22</v>
      </c>
      <c r="AN6" s="46">
        <v>48</v>
      </c>
      <c r="AO6" s="46">
        <v>27</v>
      </c>
      <c r="AP6" s="46">
        <v>54</v>
      </c>
      <c r="AQ6" s="46">
        <v>37</v>
      </c>
      <c r="AR6" s="46">
        <v>30</v>
      </c>
      <c r="AS6" s="46">
        <v>64</v>
      </c>
      <c r="AT6" s="46">
        <v>60</v>
      </c>
      <c r="AU6" s="46">
        <v>14</v>
      </c>
      <c r="AV6" s="46">
        <v>0</v>
      </c>
      <c r="AW6" s="46">
        <v>4</v>
      </c>
      <c r="AX6" s="46">
        <v>0</v>
      </c>
      <c r="AY6" s="44">
        <v>0</v>
      </c>
    </row>
    <row r="7" spans="1:51" x14ac:dyDescent="0.25">
      <c r="A7" s="47">
        <v>6</v>
      </c>
      <c r="B7" s="48" t="s">
        <v>6</v>
      </c>
      <c r="C7" s="49">
        <v>24571</v>
      </c>
      <c r="D7" s="50">
        <v>750</v>
      </c>
      <c r="E7" s="51">
        <v>851</v>
      </c>
      <c r="F7" s="51">
        <v>1343</v>
      </c>
      <c r="G7" s="51">
        <v>100</v>
      </c>
      <c r="H7" s="51">
        <v>571</v>
      </c>
      <c r="I7" s="51">
        <v>376</v>
      </c>
      <c r="J7" s="51">
        <v>785</v>
      </c>
      <c r="K7" s="51">
        <v>803</v>
      </c>
      <c r="L7" s="51">
        <v>380</v>
      </c>
      <c r="M7" s="51">
        <v>582</v>
      </c>
      <c r="N7" s="51">
        <v>694</v>
      </c>
      <c r="O7" s="51">
        <v>738</v>
      </c>
      <c r="P7" s="51">
        <v>550</v>
      </c>
      <c r="Q7" s="51">
        <v>514</v>
      </c>
      <c r="R7" s="51">
        <v>399</v>
      </c>
      <c r="S7" s="51">
        <v>802</v>
      </c>
      <c r="T7" s="51">
        <v>614</v>
      </c>
      <c r="U7" s="51">
        <v>563</v>
      </c>
      <c r="V7" s="51">
        <v>258</v>
      </c>
      <c r="W7" s="51">
        <v>567</v>
      </c>
      <c r="X7" s="51">
        <v>850</v>
      </c>
      <c r="Y7" s="51">
        <v>500</v>
      </c>
      <c r="Z7" s="51">
        <v>482</v>
      </c>
      <c r="AA7" s="51">
        <v>1228</v>
      </c>
      <c r="AB7" s="51">
        <v>548</v>
      </c>
      <c r="AC7" s="51">
        <v>106</v>
      </c>
      <c r="AD7" s="51">
        <v>199</v>
      </c>
      <c r="AE7" s="51">
        <v>604</v>
      </c>
      <c r="AF7" s="51">
        <v>500</v>
      </c>
      <c r="AG7" s="51">
        <v>735</v>
      </c>
      <c r="AH7" s="51">
        <v>291</v>
      </c>
      <c r="AI7" s="51">
        <v>80</v>
      </c>
      <c r="AJ7" s="51">
        <v>109</v>
      </c>
      <c r="AK7" s="51">
        <v>436</v>
      </c>
      <c r="AL7" s="51">
        <v>250</v>
      </c>
      <c r="AM7" s="51">
        <v>610</v>
      </c>
      <c r="AN7" s="51">
        <v>710</v>
      </c>
      <c r="AO7" s="51">
        <v>847</v>
      </c>
      <c r="AP7" s="51">
        <v>832</v>
      </c>
      <c r="AQ7" s="51">
        <v>665</v>
      </c>
      <c r="AR7" s="51">
        <v>738</v>
      </c>
      <c r="AS7" s="51">
        <v>567</v>
      </c>
      <c r="AT7" s="51">
        <v>98</v>
      </c>
      <c r="AU7" s="51">
        <v>234</v>
      </c>
      <c r="AV7" s="51">
        <v>68</v>
      </c>
      <c r="AW7" s="51">
        <v>44</v>
      </c>
      <c r="AX7" s="51">
        <v>0</v>
      </c>
      <c r="AY7" s="49">
        <v>0</v>
      </c>
    </row>
    <row r="8" spans="1:51" ht="21" x14ac:dyDescent="0.25">
      <c r="A8" s="42">
        <v>7</v>
      </c>
      <c r="B8" s="43" t="s">
        <v>7</v>
      </c>
      <c r="C8" s="44">
        <v>1825</v>
      </c>
      <c r="D8" s="45">
        <v>28</v>
      </c>
      <c r="E8" s="46">
        <v>40</v>
      </c>
      <c r="F8" s="46">
        <v>19</v>
      </c>
      <c r="G8" s="46">
        <v>3</v>
      </c>
      <c r="H8" s="46">
        <v>57</v>
      </c>
      <c r="I8" s="46">
        <v>39</v>
      </c>
      <c r="J8" s="46">
        <v>130</v>
      </c>
      <c r="K8" s="46">
        <v>67</v>
      </c>
      <c r="L8" s="46">
        <v>37</v>
      </c>
      <c r="M8" s="46">
        <v>54</v>
      </c>
      <c r="N8" s="46">
        <v>58</v>
      </c>
      <c r="O8" s="46">
        <v>72</v>
      </c>
      <c r="P8" s="46">
        <v>39</v>
      </c>
      <c r="Q8" s="46">
        <v>31</v>
      </c>
      <c r="R8" s="46">
        <v>59</v>
      </c>
      <c r="S8" s="46">
        <v>68</v>
      </c>
      <c r="T8" s="46">
        <v>28</v>
      </c>
      <c r="U8" s="46">
        <v>42</v>
      </c>
      <c r="V8" s="46">
        <v>15</v>
      </c>
      <c r="W8" s="46">
        <v>28</v>
      </c>
      <c r="X8" s="46">
        <v>46</v>
      </c>
      <c r="Y8" s="46">
        <v>35</v>
      </c>
      <c r="Z8" s="46">
        <v>58</v>
      </c>
      <c r="AA8" s="46">
        <v>29</v>
      </c>
      <c r="AB8" s="46">
        <v>19</v>
      </c>
      <c r="AC8" s="46">
        <v>19</v>
      </c>
      <c r="AD8" s="46">
        <v>21</v>
      </c>
      <c r="AE8" s="46">
        <v>25</v>
      </c>
      <c r="AF8" s="46">
        <v>37</v>
      </c>
      <c r="AG8" s="46">
        <v>74</v>
      </c>
      <c r="AH8" s="46">
        <v>13</v>
      </c>
      <c r="AI8" s="46">
        <v>13</v>
      </c>
      <c r="AJ8" s="46">
        <v>36</v>
      </c>
      <c r="AK8" s="46">
        <v>55</v>
      </c>
      <c r="AL8" s="46">
        <v>71</v>
      </c>
      <c r="AM8" s="46">
        <v>22</v>
      </c>
      <c r="AN8" s="46">
        <v>48</v>
      </c>
      <c r="AO8" s="46">
        <v>27</v>
      </c>
      <c r="AP8" s="46">
        <v>54</v>
      </c>
      <c r="AQ8" s="46">
        <v>37</v>
      </c>
      <c r="AR8" s="46">
        <v>30</v>
      </c>
      <c r="AS8" s="46">
        <v>64</v>
      </c>
      <c r="AT8" s="46">
        <v>60</v>
      </c>
      <c r="AU8" s="46">
        <v>14</v>
      </c>
      <c r="AV8" s="46">
        <v>0</v>
      </c>
      <c r="AW8" s="46">
        <v>4</v>
      </c>
      <c r="AX8" s="46">
        <v>0</v>
      </c>
      <c r="AY8" s="44">
        <v>0</v>
      </c>
    </row>
    <row r="9" spans="1:51" ht="21" x14ac:dyDescent="0.25">
      <c r="A9" s="47">
        <v>8</v>
      </c>
      <c r="B9" s="48" t="s">
        <v>8</v>
      </c>
      <c r="C9" s="49">
        <v>50595</v>
      </c>
      <c r="D9" s="50">
        <v>1222</v>
      </c>
      <c r="E9" s="51">
        <v>1609</v>
      </c>
      <c r="F9" s="51">
        <v>1138</v>
      </c>
      <c r="G9" s="51">
        <v>297</v>
      </c>
      <c r="H9" s="51">
        <v>1472</v>
      </c>
      <c r="I9" s="51">
        <v>1510</v>
      </c>
      <c r="J9" s="51">
        <v>1283</v>
      </c>
      <c r="K9" s="51">
        <v>1630</v>
      </c>
      <c r="L9" s="51">
        <v>1282</v>
      </c>
      <c r="M9" s="51">
        <v>1062</v>
      </c>
      <c r="N9" s="51">
        <v>1345</v>
      </c>
      <c r="O9" s="51">
        <v>1187</v>
      </c>
      <c r="P9" s="51">
        <v>1011</v>
      </c>
      <c r="Q9" s="51">
        <v>1453</v>
      </c>
      <c r="R9" s="51">
        <v>1639</v>
      </c>
      <c r="S9" s="51">
        <v>1227</v>
      </c>
      <c r="T9" s="51">
        <v>1158</v>
      </c>
      <c r="U9" s="51">
        <v>895</v>
      </c>
      <c r="V9" s="51">
        <v>525</v>
      </c>
      <c r="W9" s="51">
        <v>1005</v>
      </c>
      <c r="X9" s="51">
        <v>1704</v>
      </c>
      <c r="Y9" s="51">
        <v>1565</v>
      </c>
      <c r="Z9" s="51">
        <v>1830</v>
      </c>
      <c r="AA9" s="51">
        <v>943</v>
      </c>
      <c r="AB9" s="51">
        <v>1031</v>
      </c>
      <c r="AC9" s="51">
        <v>475</v>
      </c>
      <c r="AD9" s="51">
        <v>830</v>
      </c>
      <c r="AE9" s="51">
        <v>1170</v>
      </c>
      <c r="AF9" s="51">
        <v>1425</v>
      </c>
      <c r="AG9" s="51">
        <v>1191</v>
      </c>
      <c r="AH9" s="51">
        <v>744</v>
      </c>
      <c r="AI9" s="51">
        <v>357</v>
      </c>
      <c r="AJ9" s="51">
        <v>654</v>
      </c>
      <c r="AK9" s="51">
        <v>1009</v>
      </c>
      <c r="AL9" s="51">
        <v>679</v>
      </c>
      <c r="AM9" s="51">
        <v>1068</v>
      </c>
      <c r="AN9" s="51">
        <v>1342</v>
      </c>
      <c r="AO9" s="51">
        <v>1624</v>
      </c>
      <c r="AP9" s="51">
        <v>1614</v>
      </c>
      <c r="AQ9" s="51">
        <v>1698</v>
      </c>
      <c r="AR9" s="51">
        <v>1232</v>
      </c>
      <c r="AS9" s="51">
        <v>1068</v>
      </c>
      <c r="AT9" s="51">
        <v>141</v>
      </c>
      <c r="AU9" s="51">
        <v>552</v>
      </c>
      <c r="AV9" s="51">
        <v>182</v>
      </c>
      <c r="AW9" s="51">
        <v>352</v>
      </c>
      <c r="AX9" s="51">
        <v>120</v>
      </c>
      <c r="AY9" s="49">
        <v>45</v>
      </c>
    </row>
    <row r="10" spans="1:51" ht="21" x14ac:dyDescent="0.25">
      <c r="A10" s="42">
        <v>9</v>
      </c>
      <c r="B10" s="43" t="s">
        <v>9</v>
      </c>
      <c r="C10" s="44">
        <v>663</v>
      </c>
      <c r="D10" s="45">
        <v>33</v>
      </c>
      <c r="E10" s="46">
        <v>7</v>
      </c>
      <c r="F10" s="46">
        <v>31</v>
      </c>
      <c r="G10" s="46">
        <v>6</v>
      </c>
      <c r="H10" s="46">
        <v>8</v>
      </c>
      <c r="I10" s="46">
        <v>18</v>
      </c>
      <c r="J10" s="46">
        <v>19</v>
      </c>
      <c r="K10" s="46">
        <v>15</v>
      </c>
      <c r="L10" s="46">
        <v>27</v>
      </c>
      <c r="M10" s="46">
        <v>15</v>
      </c>
      <c r="N10" s="46">
        <v>13</v>
      </c>
      <c r="O10" s="46">
        <v>21</v>
      </c>
      <c r="P10" s="46">
        <v>0</v>
      </c>
      <c r="Q10" s="46">
        <v>12</v>
      </c>
      <c r="R10" s="46">
        <v>10</v>
      </c>
      <c r="S10" s="46">
        <v>5</v>
      </c>
      <c r="T10" s="46">
        <v>16</v>
      </c>
      <c r="U10" s="46">
        <v>0</v>
      </c>
      <c r="V10" s="46">
        <v>8</v>
      </c>
      <c r="W10" s="46">
        <v>4</v>
      </c>
      <c r="X10" s="46">
        <v>47</v>
      </c>
      <c r="Y10" s="46">
        <v>15</v>
      </c>
      <c r="Z10" s="46">
        <v>42</v>
      </c>
      <c r="AA10" s="46">
        <v>23</v>
      </c>
      <c r="AB10" s="46">
        <v>30</v>
      </c>
      <c r="AC10" s="46">
        <v>8</v>
      </c>
      <c r="AD10" s="46">
        <v>0</v>
      </c>
      <c r="AE10" s="46">
        <v>27</v>
      </c>
      <c r="AF10" s="46">
        <v>0</v>
      </c>
      <c r="AG10" s="46">
        <v>28</v>
      </c>
      <c r="AH10" s="46">
        <v>5</v>
      </c>
      <c r="AI10" s="46">
        <v>2</v>
      </c>
      <c r="AJ10" s="46">
        <v>9</v>
      </c>
      <c r="AK10" s="46">
        <v>7</v>
      </c>
      <c r="AL10" s="46">
        <v>0</v>
      </c>
      <c r="AM10" s="46">
        <v>37</v>
      </c>
      <c r="AN10" s="46">
        <v>12</v>
      </c>
      <c r="AO10" s="46">
        <v>17</v>
      </c>
      <c r="AP10" s="46">
        <v>17</v>
      </c>
      <c r="AQ10" s="46">
        <v>15</v>
      </c>
      <c r="AR10" s="46">
        <v>7</v>
      </c>
      <c r="AS10" s="46">
        <v>7</v>
      </c>
      <c r="AT10" s="46">
        <v>0</v>
      </c>
      <c r="AU10" s="46">
        <v>10</v>
      </c>
      <c r="AV10" s="46">
        <v>19</v>
      </c>
      <c r="AW10" s="46">
        <v>9</v>
      </c>
      <c r="AX10" s="46">
        <v>2</v>
      </c>
      <c r="AY10" s="44">
        <v>0</v>
      </c>
    </row>
    <row r="11" spans="1:51" ht="21" x14ac:dyDescent="0.25">
      <c r="A11" s="47">
        <v>10</v>
      </c>
      <c r="B11" s="48" t="s">
        <v>10</v>
      </c>
      <c r="C11" s="49">
        <v>51757</v>
      </c>
      <c r="D11" s="50">
        <v>1217</v>
      </c>
      <c r="E11" s="51">
        <v>1642</v>
      </c>
      <c r="F11" s="51">
        <v>1126</v>
      </c>
      <c r="G11" s="51">
        <v>294</v>
      </c>
      <c r="H11" s="51">
        <v>1521</v>
      </c>
      <c r="I11" s="51">
        <v>1531</v>
      </c>
      <c r="J11" s="51">
        <v>1394</v>
      </c>
      <c r="K11" s="51">
        <v>1682</v>
      </c>
      <c r="L11" s="51">
        <v>1292</v>
      </c>
      <c r="M11" s="51">
        <v>1101</v>
      </c>
      <c r="N11" s="51">
        <v>1390</v>
      </c>
      <c r="O11" s="51">
        <v>1238</v>
      </c>
      <c r="P11" s="51">
        <v>1050</v>
      </c>
      <c r="Q11" s="51">
        <v>1472</v>
      </c>
      <c r="R11" s="51">
        <v>1688</v>
      </c>
      <c r="S11" s="51">
        <v>1290</v>
      </c>
      <c r="T11" s="51">
        <v>1170</v>
      </c>
      <c r="U11" s="51">
        <v>937</v>
      </c>
      <c r="V11" s="51">
        <v>532</v>
      </c>
      <c r="W11" s="51">
        <v>1029</v>
      </c>
      <c r="X11" s="51">
        <v>1703</v>
      </c>
      <c r="Y11" s="51">
        <v>1585</v>
      </c>
      <c r="Z11" s="51">
        <v>1846</v>
      </c>
      <c r="AA11" s="51">
        <v>949</v>
      </c>
      <c r="AB11" s="51">
        <v>1020</v>
      </c>
      <c r="AC11" s="51">
        <v>486</v>
      </c>
      <c r="AD11" s="51">
        <v>851</v>
      </c>
      <c r="AE11" s="51">
        <v>1168</v>
      </c>
      <c r="AF11" s="51">
        <v>1462</v>
      </c>
      <c r="AG11" s="51">
        <v>1237</v>
      </c>
      <c r="AH11" s="51">
        <v>752</v>
      </c>
      <c r="AI11" s="51">
        <v>368</v>
      </c>
      <c r="AJ11" s="51">
        <v>681</v>
      </c>
      <c r="AK11" s="51">
        <v>1057</v>
      </c>
      <c r="AL11" s="51">
        <v>750</v>
      </c>
      <c r="AM11" s="51">
        <v>1053</v>
      </c>
      <c r="AN11" s="51">
        <v>1378</v>
      </c>
      <c r="AO11" s="51">
        <v>1634</v>
      </c>
      <c r="AP11" s="51">
        <v>1651</v>
      </c>
      <c r="AQ11" s="51">
        <v>1720</v>
      </c>
      <c r="AR11" s="51">
        <v>1255</v>
      </c>
      <c r="AS11" s="51">
        <v>1125</v>
      </c>
      <c r="AT11" s="51">
        <v>201</v>
      </c>
      <c r="AU11" s="51">
        <v>556</v>
      </c>
      <c r="AV11" s="51">
        <v>163</v>
      </c>
      <c r="AW11" s="51">
        <v>347</v>
      </c>
      <c r="AX11" s="51">
        <v>118</v>
      </c>
      <c r="AY11" s="49">
        <v>45</v>
      </c>
    </row>
    <row r="12" spans="1:51" ht="31.5" x14ac:dyDescent="0.25">
      <c r="A12" s="42">
        <v>11</v>
      </c>
      <c r="B12" s="43" t="s">
        <v>11</v>
      </c>
      <c r="C12" s="44">
        <v>2200</v>
      </c>
      <c r="D12" s="45">
        <v>50</v>
      </c>
      <c r="E12" s="46">
        <v>50</v>
      </c>
      <c r="F12" s="46">
        <v>50</v>
      </c>
      <c r="G12" s="46">
        <v>50</v>
      </c>
      <c r="H12" s="46">
        <v>50</v>
      </c>
      <c r="I12" s="46">
        <v>50</v>
      </c>
      <c r="J12" s="46">
        <v>50</v>
      </c>
      <c r="K12" s="46">
        <v>50</v>
      </c>
      <c r="L12" s="46">
        <v>50</v>
      </c>
      <c r="M12" s="46">
        <v>50</v>
      </c>
      <c r="N12" s="46">
        <v>50</v>
      </c>
      <c r="O12" s="46">
        <v>50</v>
      </c>
      <c r="P12" s="46">
        <v>50</v>
      </c>
      <c r="Q12" s="46">
        <v>50</v>
      </c>
      <c r="R12" s="46">
        <v>50</v>
      </c>
      <c r="S12" s="46">
        <v>50</v>
      </c>
      <c r="T12" s="46">
        <v>50</v>
      </c>
      <c r="U12" s="46">
        <v>50</v>
      </c>
      <c r="V12" s="46">
        <v>50</v>
      </c>
      <c r="W12" s="46">
        <v>50</v>
      </c>
      <c r="X12" s="46">
        <v>50</v>
      </c>
      <c r="Y12" s="46">
        <v>50</v>
      </c>
      <c r="Z12" s="46">
        <v>50</v>
      </c>
      <c r="AA12" s="46">
        <v>50</v>
      </c>
      <c r="AB12" s="46">
        <v>50</v>
      </c>
      <c r="AC12" s="46">
        <v>50</v>
      </c>
      <c r="AD12" s="46">
        <v>50</v>
      </c>
      <c r="AE12" s="46">
        <v>50</v>
      </c>
      <c r="AF12" s="46">
        <v>50</v>
      </c>
      <c r="AG12" s="46">
        <v>50</v>
      </c>
      <c r="AH12" s="46">
        <v>50</v>
      </c>
      <c r="AI12" s="46">
        <v>50</v>
      </c>
      <c r="AJ12" s="46">
        <v>50</v>
      </c>
      <c r="AK12" s="46">
        <v>50</v>
      </c>
      <c r="AL12" s="46">
        <v>50</v>
      </c>
      <c r="AM12" s="46">
        <v>50</v>
      </c>
      <c r="AN12" s="46">
        <v>50</v>
      </c>
      <c r="AO12" s="46">
        <v>50</v>
      </c>
      <c r="AP12" s="46">
        <v>50</v>
      </c>
      <c r="AQ12" s="46">
        <v>50</v>
      </c>
      <c r="AR12" s="46">
        <v>50</v>
      </c>
      <c r="AS12" s="46">
        <v>50</v>
      </c>
      <c r="AT12" s="46">
        <v>50</v>
      </c>
      <c r="AU12" s="46">
        <v>50</v>
      </c>
      <c r="AV12" s="46">
        <v>0</v>
      </c>
      <c r="AW12" s="46">
        <v>0</v>
      </c>
      <c r="AX12" s="46">
        <v>0</v>
      </c>
      <c r="AY12" s="44">
        <v>0</v>
      </c>
    </row>
    <row r="13" spans="1:51" ht="31.5" x14ac:dyDescent="0.25">
      <c r="A13" s="47">
        <v>12</v>
      </c>
      <c r="B13" s="48" t="s">
        <v>12</v>
      </c>
      <c r="C13" s="49">
        <v>1156</v>
      </c>
      <c r="D13" s="50">
        <v>31</v>
      </c>
      <c r="E13" s="51">
        <v>34</v>
      </c>
      <c r="F13" s="51">
        <v>42</v>
      </c>
      <c r="G13" s="51">
        <v>6</v>
      </c>
      <c r="H13" s="51">
        <v>43</v>
      </c>
      <c r="I13" s="51">
        <v>38</v>
      </c>
      <c r="J13" s="51">
        <v>26</v>
      </c>
      <c r="K13" s="51">
        <v>37</v>
      </c>
      <c r="L13" s="51">
        <v>24</v>
      </c>
      <c r="M13" s="51">
        <v>30</v>
      </c>
      <c r="N13" s="51">
        <v>35</v>
      </c>
      <c r="O13" s="51">
        <v>35</v>
      </c>
      <c r="P13" s="51">
        <v>20</v>
      </c>
      <c r="Q13" s="51">
        <v>29</v>
      </c>
      <c r="R13" s="51">
        <v>38</v>
      </c>
      <c r="S13" s="51">
        <v>41</v>
      </c>
      <c r="T13" s="51">
        <v>38</v>
      </c>
      <c r="U13" s="51">
        <v>24</v>
      </c>
      <c r="V13" s="51">
        <v>10</v>
      </c>
      <c r="W13" s="51">
        <v>24</v>
      </c>
      <c r="X13" s="51">
        <v>39</v>
      </c>
      <c r="Y13" s="51">
        <v>23</v>
      </c>
      <c r="Z13" s="51">
        <v>33</v>
      </c>
      <c r="AA13" s="51">
        <v>34</v>
      </c>
      <c r="AB13" s="51">
        <v>21</v>
      </c>
      <c r="AC13" s="51">
        <v>9</v>
      </c>
      <c r="AD13" s="51">
        <v>16</v>
      </c>
      <c r="AE13" s="51">
        <v>19</v>
      </c>
      <c r="AF13" s="51">
        <v>30</v>
      </c>
      <c r="AG13" s="51">
        <v>35</v>
      </c>
      <c r="AH13" s="51">
        <v>12</v>
      </c>
      <c r="AI13" s="51">
        <v>3</v>
      </c>
      <c r="AJ13" s="51">
        <v>11</v>
      </c>
      <c r="AK13" s="51">
        <v>24</v>
      </c>
      <c r="AL13" s="51">
        <v>10</v>
      </c>
      <c r="AM13" s="51">
        <v>32</v>
      </c>
      <c r="AN13" s="51">
        <v>27</v>
      </c>
      <c r="AO13" s="51">
        <v>44</v>
      </c>
      <c r="AP13" s="51">
        <v>35</v>
      </c>
      <c r="AQ13" s="51">
        <v>30</v>
      </c>
      <c r="AR13" s="51">
        <v>22</v>
      </c>
      <c r="AS13" s="51">
        <v>27</v>
      </c>
      <c r="AT13" s="51">
        <v>2</v>
      </c>
      <c r="AU13" s="51">
        <v>13</v>
      </c>
      <c r="AV13" s="51">
        <v>0</v>
      </c>
      <c r="AW13" s="51">
        <v>0</v>
      </c>
      <c r="AX13" s="51">
        <v>0</v>
      </c>
      <c r="AY13" s="49">
        <v>0</v>
      </c>
    </row>
    <row r="14" spans="1:51" ht="31.5" x14ac:dyDescent="0.25">
      <c r="A14" s="42">
        <v>13</v>
      </c>
      <c r="B14" s="43" t="s">
        <v>13</v>
      </c>
      <c r="C14" s="44">
        <v>1209</v>
      </c>
      <c r="D14" s="45">
        <v>24</v>
      </c>
      <c r="E14" s="46">
        <v>14</v>
      </c>
      <c r="F14" s="46">
        <v>30</v>
      </c>
      <c r="G14" s="46">
        <v>16</v>
      </c>
      <c r="H14" s="46">
        <v>24</v>
      </c>
      <c r="I14" s="46">
        <v>22</v>
      </c>
      <c r="J14" s="46">
        <v>15</v>
      </c>
      <c r="K14" s="46">
        <v>25</v>
      </c>
      <c r="L14" s="46">
        <v>28</v>
      </c>
      <c r="M14" s="46">
        <v>14</v>
      </c>
      <c r="N14" s="46">
        <v>6</v>
      </c>
      <c r="O14" s="46">
        <v>6</v>
      </c>
      <c r="P14" s="46">
        <v>4</v>
      </c>
      <c r="Q14" s="46">
        <v>22</v>
      </c>
      <c r="R14" s="46">
        <v>12</v>
      </c>
      <c r="S14" s="46">
        <v>39</v>
      </c>
      <c r="T14" s="46">
        <v>34</v>
      </c>
      <c r="U14" s="46">
        <v>17</v>
      </c>
      <c r="V14" s="46">
        <v>5</v>
      </c>
      <c r="W14" s="46">
        <v>32</v>
      </c>
      <c r="X14" s="46">
        <v>25</v>
      </c>
      <c r="Y14" s="46">
        <v>21</v>
      </c>
      <c r="Z14" s="46">
        <v>37</v>
      </c>
      <c r="AA14" s="46">
        <v>19</v>
      </c>
      <c r="AB14" s="46">
        <v>15</v>
      </c>
      <c r="AC14" s="46">
        <v>7</v>
      </c>
      <c r="AD14" s="46">
        <v>19</v>
      </c>
      <c r="AE14" s="46">
        <v>16</v>
      </c>
      <c r="AF14" s="46">
        <v>29</v>
      </c>
      <c r="AG14" s="46">
        <v>28</v>
      </c>
      <c r="AH14" s="46">
        <v>20</v>
      </c>
      <c r="AI14" s="46">
        <v>23</v>
      </c>
      <c r="AJ14" s="46">
        <v>13</v>
      </c>
      <c r="AK14" s="46">
        <v>15</v>
      </c>
      <c r="AL14" s="46">
        <v>1</v>
      </c>
      <c r="AM14" s="46">
        <v>10</v>
      </c>
      <c r="AN14" s="46">
        <v>13</v>
      </c>
      <c r="AO14" s="46">
        <v>11</v>
      </c>
      <c r="AP14" s="46">
        <v>10</v>
      </c>
      <c r="AQ14" s="46">
        <v>14</v>
      </c>
      <c r="AR14" s="46">
        <v>14</v>
      </c>
      <c r="AS14" s="46">
        <v>13</v>
      </c>
      <c r="AT14" s="46">
        <v>11</v>
      </c>
      <c r="AU14" s="46">
        <v>20</v>
      </c>
      <c r="AV14" s="46">
        <v>182</v>
      </c>
      <c r="AW14" s="46">
        <v>225</v>
      </c>
      <c r="AX14" s="46">
        <v>9</v>
      </c>
      <c r="AY14" s="44">
        <v>0</v>
      </c>
    </row>
    <row r="15" spans="1:51" ht="21" x14ac:dyDescent="0.25">
      <c r="A15" s="47">
        <v>14</v>
      </c>
      <c r="B15" s="48" t="s">
        <v>14</v>
      </c>
      <c r="C15" s="49">
        <v>1044</v>
      </c>
      <c r="D15" s="50">
        <v>19</v>
      </c>
      <c r="E15" s="51">
        <v>16</v>
      </c>
      <c r="F15" s="51">
        <v>8</v>
      </c>
      <c r="G15" s="51">
        <v>44</v>
      </c>
      <c r="H15" s="51">
        <v>7</v>
      </c>
      <c r="I15" s="51">
        <v>12</v>
      </c>
      <c r="J15" s="51">
        <v>24</v>
      </c>
      <c r="K15" s="51">
        <v>13</v>
      </c>
      <c r="L15" s="51">
        <v>26</v>
      </c>
      <c r="M15" s="51">
        <v>20</v>
      </c>
      <c r="N15" s="51">
        <v>15</v>
      </c>
      <c r="O15" s="51">
        <v>15</v>
      </c>
      <c r="P15" s="51">
        <v>30</v>
      </c>
      <c r="Q15" s="51">
        <v>21</v>
      </c>
      <c r="R15" s="51">
        <v>12</v>
      </c>
      <c r="S15" s="51">
        <v>9</v>
      </c>
      <c r="T15" s="51">
        <v>12</v>
      </c>
      <c r="U15" s="51">
        <v>26</v>
      </c>
      <c r="V15" s="51">
        <v>40</v>
      </c>
      <c r="W15" s="51">
        <v>26</v>
      </c>
      <c r="X15" s="51">
        <v>11</v>
      </c>
      <c r="Y15" s="51">
        <v>27</v>
      </c>
      <c r="Z15" s="51">
        <v>17</v>
      </c>
      <c r="AA15" s="51">
        <v>16</v>
      </c>
      <c r="AB15" s="51">
        <v>29</v>
      </c>
      <c r="AC15" s="51">
        <v>41</v>
      </c>
      <c r="AD15" s="51">
        <v>34</v>
      </c>
      <c r="AE15" s="51">
        <v>31</v>
      </c>
      <c r="AF15" s="51">
        <v>20</v>
      </c>
      <c r="AG15" s="51">
        <v>15</v>
      </c>
      <c r="AH15" s="51">
        <v>38</v>
      </c>
      <c r="AI15" s="51">
        <v>47</v>
      </c>
      <c r="AJ15" s="51">
        <v>39</v>
      </c>
      <c r="AK15" s="51">
        <v>26</v>
      </c>
      <c r="AL15" s="51">
        <v>40</v>
      </c>
      <c r="AM15" s="51">
        <v>18</v>
      </c>
      <c r="AN15" s="51">
        <v>23</v>
      </c>
      <c r="AO15" s="51">
        <v>6</v>
      </c>
      <c r="AP15" s="51">
        <v>15</v>
      </c>
      <c r="AQ15" s="51">
        <v>20</v>
      </c>
      <c r="AR15" s="51">
        <v>28</v>
      </c>
      <c r="AS15" s="51">
        <v>23</v>
      </c>
      <c r="AT15" s="51">
        <v>48</v>
      </c>
      <c r="AU15" s="51">
        <v>37</v>
      </c>
      <c r="AV15" s="51">
        <v>0</v>
      </c>
      <c r="AW15" s="51">
        <v>0</v>
      </c>
      <c r="AX15" s="51">
        <v>0</v>
      </c>
      <c r="AY15" s="49">
        <v>0</v>
      </c>
    </row>
    <row r="16" spans="1:51" ht="31.5" x14ac:dyDescent="0.25">
      <c r="A16" s="42">
        <v>15</v>
      </c>
      <c r="B16" s="43" t="s">
        <v>15</v>
      </c>
      <c r="C16" s="44">
        <v>9</v>
      </c>
      <c r="D16" s="45">
        <v>0</v>
      </c>
      <c r="E16" s="46">
        <v>0</v>
      </c>
      <c r="F16" s="46">
        <v>1</v>
      </c>
      <c r="G16" s="46">
        <v>0</v>
      </c>
      <c r="H16" s="46">
        <v>1</v>
      </c>
      <c r="I16" s="46">
        <v>0</v>
      </c>
      <c r="J16" s="46">
        <v>0</v>
      </c>
      <c r="K16" s="46">
        <v>0</v>
      </c>
      <c r="L16" s="46">
        <v>1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2</v>
      </c>
      <c r="S16" s="46">
        <v>0</v>
      </c>
      <c r="T16" s="46">
        <v>0</v>
      </c>
      <c r="U16" s="46">
        <v>0</v>
      </c>
      <c r="V16" s="46">
        <v>0</v>
      </c>
      <c r="W16" s="46">
        <v>2</v>
      </c>
      <c r="X16" s="46">
        <v>0</v>
      </c>
      <c r="Y16" s="46">
        <v>0</v>
      </c>
      <c r="Z16" s="46">
        <v>0</v>
      </c>
      <c r="AA16" s="46">
        <v>0</v>
      </c>
      <c r="AB16" s="46">
        <v>0</v>
      </c>
      <c r="AC16" s="46">
        <v>0</v>
      </c>
      <c r="AD16" s="46">
        <v>0</v>
      </c>
      <c r="AE16" s="46">
        <v>1</v>
      </c>
      <c r="AF16" s="46">
        <v>0</v>
      </c>
      <c r="AG16" s="46">
        <v>0</v>
      </c>
      <c r="AH16" s="46">
        <v>0</v>
      </c>
      <c r="AI16" s="46">
        <v>0</v>
      </c>
      <c r="AJ16" s="46">
        <v>0</v>
      </c>
      <c r="AK16" s="46">
        <v>0</v>
      </c>
      <c r="AL16" s="46">
        <v>0</v>
      </c>
      <c r="AM16" s="46">
        <v>0</v>
      </c>
      <c r="AN16" s="46">
        <v>0</v>
      </c>
      <c r="AO16" s="46">
        <v>0</v>
      </c>
      <c r="AP16" s="46">
        <v>0</v>
      </c>
      <c r="AQ16" s="46">
        <v>1</v>
      </c>
      <c r="AR16" s="46">
        <v>0</v>
      </c>
      <c r="AS16" s="46">
        <v>0</v>
      </c>
      <c r="AT16" s="46">
        <v>0</v>
      </c>
      <c r="AU16" s="46">
        <v>0</v>
      </c>
      <c r="AV16" s="46">
        <v>0</v>
      </c>
      <c r="AW16" s="46">
        <v>0</v>
      </c>
      <c r="AX16" s="46">
        <v>0</v>
      </c>
      <c r="AY16" s="44">
        <v>0</v>
      </c>
    </row>
    <row r="17" spans="1:51" ht="21" x14ac:dyDescent="0.25">
      <c r="A17" s="47">
        <v>16</v>
      </c>
      <c r="B17" s="48" t="s">
        <v>16</v>
      </c>
      <c r="C17" s="49">
        <v>0</v>
      </c>
      <c r="D17" s="50">
        <v>0</v>
      </c>
      <c r="E17" s="51">
        <v>0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1">
        <v>0</v>
      </c>
      <c r="U17" s="51">
        <v>0</v>
      </c>
      <c r="V17" s="51">
        <v>0</v>
      </c>
      <c r="W17" s="51">
        <v>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0</v>
      </c>
      <c r="AJ17" s="51">
        <v>0</v>
      </c>
      <c r="AK17" s="51">
        <v>0</v>
      </c>
      <c r="AL17" s="51">
        <v>0</v>
      </c>
      <c r="AM17" s="51">
        <v>0</v>
      </c>
      <c r="AN17" s="51">
        <v>0</v>
      </c>
      <c r="AO17" s="51">
        <v>0</v>
      </c>
      <c r="AP17" s="51">
        <v>0</v>
      </c>
      <c r="AQ17" s="51">
        <v>0</v>
      </c>
      <c r="AR17" s="51">
        <v>0</v>
      </c>
      <c r="AS17" s="51">
        <v>0</v>
      </c>
      <c r="AT17" s="51">
        <v>0</v>
      </c>
      <c r="AU17" s="51">
        <v>0</v>
      </c>
      <c r="AV17" s="51">
        <v>0</v>
      </c>
      <c r="AW17" s="51">
        <v>0</v>
      </c>
      <c r="AX17" s="51">
        <v>0</v>
      </c>
      <c r="AY17" s="49">
        <v>0</v>
      </c>
    </row>
    <row r="18" spans="1:51" x14ac:dyDescent="0.25">
      <c r="A18" s="42">
        <v>17</v>
      </c>
      <c r="B18" s="43" t="s">
        <v>17</v>
      </c>
      <c r="C18" s="44">
        <v>0</v>
      </c>
      <c r="D18" s="45">
        <v>0</v>
      </c>
      <c r="E18" s="46">
        <v>0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0</v>
      </c>
      <c r="L18" s="46">
        <v>0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>
        <v>0</v>
      </c>
      <c r="V18" s="46">
        <v>0</v>
      </c>
      <c r="W18" s="46">
        <v>0</v>
      </c>
      <c r="X18" s="46">
        <v>0</v>
      </c>
      <c r="Y18" s="46">
        <v>0</v>
      </c>
      <c r="Z18" s="46">
        <v>0</v>
      </c>
      <c r="AA18" s="46">
        <v>0</v>
      </c>
      <c r="AB18" s="46">
        <v>0</v>
      </c>
      <c r="AC18" s="46">
        <v>0</v>
      </c>
      <c r="AD18" s="46">
        <v>0</v>
      </c>
      <c r="AE18" s="46">
        <v>0</v>
      </c>
      <c r="AF18" s="46">
        <v>0</v>
      </c>
      <c r="AG18" s="46">
        <v>0</v>
      </c>
      <c r="AH18" s="46">
        <v>0</v>
      </c>
      <c r="AI18" s="46">
        <v>0</v>
      </c>
      <c r="AJ18" s="46">
        <v>0</v>
      </c>
      <c r="AK18" s="46">
        <v>0</v>
      </c>
      <c r="AL18" s="46">
        <v>0</v>
      </c>
      <c r="AM18" s="46">
        <v>0</v>
      </c>
      <c r="AN18" s="46">
        <v>0</v>
      </c>
      <c r="AO18" s="46">
        <v>0</v>
      </c>
      <c r="AP18" s="46">
        <v>0</v>
      </c>
      <c r="AQ18" s="46">
        <v>0</v>
      </c>
      <c r="AR18" s="46">
        <v>0</v>
      </c>
      <c r="AS18" s="46">
        <v>0</v>
      </c>
      <c r="AT18" s="46">
        <v>0</v>
      </c>
      <c r="AU18" s="46">
        <v>0</v>
      </c>
      <c r="AV18" s="46">
        <v>0</v>
      </c>
      <c r="AW18" s="46">
        <v>0</v>
      </c>
      <c r="AX18" s="46">
        <v>0</v>
      </c>
      <c r="AY18" s="44">
        <v>0</v>
      </c>
    </row>
    <row r="19" spans="1:51" ht="21" x14ac:dyDescent="0.25">
      <c r="A19" s="47">
        <v>18</v>
      </c>
      <c r="B19" s="48" t="s">
        <v>18</v>
      </c>
      <c r="C19" s="49">
        <v>0</v>
      </c>
      <c r="D19" s="50">
        <v>0</v>
      </c>
      <c r="E19" s="51">
        <v>0</v>
      </c>
      <c r="F19" s="51">
        <v>0</v>
      </c>
      <c r="G19" s="51">
        <v>0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51">
        <v>0</v>
      </c>
      <c r="S19" s="51">
        <v>0</v>
      </c>
      <c r="T19" s="51">
        <v>0</v>
      </c>
      <c r="U19" s="51">
        <v>0</v>
      </c>
      <c r="V19" s="51">
        <v>0</v>
      </c>
      <c r="W19" s="51">
        <v>0</v>
      </c>
      <c r="X19" s="51">
        <v>0</v>
      </c>
      <c r="Y19" s="51">
        <v>0</v>
      </c>
      <c r="Z19" s="51">
        <v>0</v>
      </c>
      <c r="AA19" s="51">
        <v>0</v>
      </c>
      <c r="AB19" s="51">
        <v>0</v>
      </c>
      <c r="AC19" s="51">
        <v>0</v>
      </c>
      <c r="AD19" s="51">
        <v>0</v>
      </c>
      <c r="AE19" s="51">
        <v>0</v>
      </c>
      <c r="AF19" s="51">
        <v>0</v>
      </c>
      <c r="AG19" s="51">
        <v>0</v>
      </c>
      <c r="AH19" s="51">
        <v>0</v>
      </c>
      <c r="AI19" s="51">
        <v>0</v>
      </c>
      <c r="AJ19" s="51">
        <v>0</v>
      </c>
      <c r="AK19" s="51">
        <v>0</v>
      </c>
      <c r="AL19" s="51">
        <v>0</v>
      </c>
      <c r="AM19" s="51">
        <v>0</v>
      </c>
      <c r="AN19" s="51">
        <v>0</v>
      </c>
      <c r="AO19" s="51">
        <v>0</v>
      </c>
      <c r="AP19" s="51">
        <v>0</v>
      </c>
      <c r="AQ19" s="51">
        <v>0</v>
      </c>
      <c r="AR19" s="51">
        <v>0</v>
      </c>
      <c r="AS19" s="51">
        <v>0</v>
      </c>
      <c r="AT19" s="51">
        <v>0</v>
      </c>
      <c r="AU19" s="51">
        <v>0</v>
      </c>
      <c r="AV19" s="51">
        <v>0</v>
      </c>
      <c r="AW19" s="51">
        <v>0</v>
      </c>
      <c r="AX19" s="51">
        <v>0</v>
      </c>
      <c r="AY19" s="49">
        <v>0</v>
      </c>
    </row>
    <row r="20" spans="1:51" x14ac:dyDescent="0.25">
      <c r="A20" s="52"/>
      <c r="B20" s="35" t="s">
        <v>76</v>
      </c>
      <c r="C20" s="1">
        <f>(C4+C5+C6-C13+C14)/C2</f>
        <v>0.64135612216307092</v>
      </c>
      <c r="D20" s="1">
        <f t="shared" ref="D20:AY20" si="0">(D4+D5+D6-D13+D14)/D2</f>
        <v>0.57733395262424525</v>
      </c>
      <c r="E20" s="1">
        <f t="shared" si="0"/>
        <v>0.60266370699223082</v>
      </c>
      <c r="F20" s="1">
        <f t="shared" si="0"/>
        <v>0.43354789852328662</v>
      </c>
      <c r="G20" s="1">
        <f t="shared" si="0"/>
        <v>0.70454545454545459</v>
      </c>
      <c r="H20" s="1">
        <f t="shared" si="0"/>
        <v>0.66902968542312802</v>
      </c>
      <c r="I20" s="1">
        <f t="shared" si="0"/>
        <v>0.74135546334716462</v>
      </c>
      <c r="J20" s="1">
        <f t="shared" si="0"/>
        <v>0.60491167600172335</v>
      </c>
      <c r="K20" s="1">
        <f t="shared" si="0"/>
        <v>0.63946869070208734</v>
      </c>
      <c r="L20" s="1">
        <f t="shared" si="0"/>
        <v>0.74886877828054299</v>
      </c>
      <c r="M20" s="1">
        <f t="shared" si="0"/>
        <v>0.60985058107360268</v>
      </c>
      <c r="N20" s="1">
        <f t="shared" si="0"/>
        <v>0.61776581426648725</v>
      </c>
      <c r="O20" s="1">
        <f t="shared" si="0"/>
        <v>0.6195979899497488</v>
      </c>
      <c r="P20" s="1">
        <f t="shared" si="0"/>
        <v>0.59665320253894982</v>
      </c>
      <c r="Q20" s="1">
        <f t="shared" si="0"/>
        <v>0.72358121330724068</v>
      </c>
      <c r="R20" s="1">
        <f t="shared" si="0"/>
        <v>0.75620767494356655</v>
      </c>
      <c r="S20" s="1">
        <f t="shared" si="0"/>
        <v>0.57857142857142863</v>
      </c>
      <c r="T20" s="1">
        <f t="shared" si="0"/>
        <v>0.6</v>
      </c>
      <c r="U20" s="1">
        <f t="shared" si="0"/>
        <v>0.60507482108002597</v>
      </c>
      <c r="V20" s="1">
        <f t="shared" si="0"/>
        <v>0.61724137931034484</v>
      </c>
      <c r="W20" s="1">
        <f t="shared" si="0"/>
        <v>0.60488088320743749</v>
      </c>
      <c r="X20" s="1">
        <f t="shared" si="0"/>
        <v>0.60805604203152364</v>
      </c>
      <c r="Y20" s="1">
        <f t="shared" si="0"/>
        <v>0.71659192825112106</v>
      </c>
      <c r="Z20" s="1">
        <f t="shared" si="0"/>
        <v>0.766347687400319</v>
      </c>
      <c r="AA20" s="1">
        <f t="shared" si="0"/>
        <v>0.41020145735105012</v>
      </c>
      <c r="AB20" s="1">
        <f t="shared" si="0"/>
        <v>0.60080413555427914</v>
      </c>
      <c r="AC20" s="1">
        <f t="shared" si="0"/>
        <v>0.75692307692307692</v>
      </c>
      <c r="AD20" s="1">
        <f t="shared" si="0"/>
        <v>0.72372881355932206</v>
      </c>
      <c r="AE20" s="1">
        <f t="shared" si="0"/>
        <v>0.61526560082516757</v>
      </c>
      <c r="AF20" s="1">
        <f t="shared" si="0"/>
        <v>0.72485493230174081</v>
      </c>
      <c r="AG20" s="1">
        <f t="shared" si="0"/>
        <v>0.59677419354838712</v>
      </c>
      <c r="AH20" s="1">
        <f t="shared" si="0"/>
        <v>0.65836909871244631</v>
      </c>
      <c r="AI20" s="1">
        <f t="shared" si="0"/>
        <v>0.7558139534883721</v>
      </c>
      <c r="AJ20" s="1">
        <f t="shared" si="0"/>
        <v>0.79381443298969068</v>
      </c>
      <c r="AK20" s="1">
        <f t="shared" si="0"/>
        <v>0.6409477521263669</v>
      </c>
      <c r="AL20" s="1">
        <f t="shared" si="0"/>
        <v>0.68866171003717469</v>
      </c>
      <c r="AM20" s="1">
        <f t="shared" si="0"/>
        <v>0.58778205833791963</v>
      </c>
      <c r="AN20" s="1">
        <f t="shared" si="0"/>
        <v>0.59982563208369655</v>
      </c>
      <c r="AO20" s="1">
        <f t="shared" si="0"/>
        <v>0.59449541284403673</v>
      </c>
      <c r="AP20" s="1">
        <f t="shared" si="0"/>
        <v>0.62590476190476185</v>
      </c>
      <c r="AQ20" s="1">
        <f t="shared" si="0"/>
        <v>0.68106180665610139</v>
      </c>
      <c r="AR20" s="1">
        <f t="shared" si="0"/>
        <v>0.61260381045432344</v>
      </c>
      <c r="AS20" s="1">
        <f t="shared" si="0"/>
        <v>0.60881392818280744</v>
      </c>
      <c r="AT20" s="1">
        <f t="shared" si="0"/>
        <v>0.62797619047619047</v>
      </c>
      <c r="AU20" s="1">
        <f t="shared" si="0"/>
        <v>0.67810650887573964</v>
      </c>
      <c r="AV20" s="1">
        <f t="shared" si="0"/>
        <v>1.9782608695652173</v>
      </c>
      <c r="AW20" s="1">
        <f t="shared" si="0"/>
        <v>1.6320224719101124</v>
      </c>
      <c r="AX20" s="1">
        <f t="shared" si="0"/>
        <v>1.075</v>
      </c>
      <c r="AY20" s="1">
        <f t="shared" si="0"/>
        <v>1</v>
      </c>
    </row>
    <row r="21" spans="1:51" x14ac:dyDescent="0.25">
      <c r="A21" s="47">
        <v>19</v>
      </c>
      <c r="B21" s="48" t="s">
        <v>19</v>
      </c>
      <c r="C21" s="49">
        <v>4759</v>
      </c>
      <c r="D21" s="50">
        <v>141</v>
      </c>
      <c r="E21" s="51">
        <v>127</v>
      </c>
      <c r="F21" s="51">
        <v>166</v>
      </c>
      <c r="G21" s="51">
        <v>33</v>
      </c>
      <c r="H21" s="51">
        <v>102</v>
      </c>
      <c r="I21" s="51">
        <v>78</v>
      </c>
      <c r="J21" s="51">
        <v>147</v>
      </c>
      <c r="K21" s="51">
        <v>118</v>
      </c>
      <c r="L21" s="51">
        <v>112</v>
      </c>
      <c r="M21" s="51">
        <v>80</v>
      </c>
      <c r="N21" s="51">
        <v>85</v>
      </c>
      <c r="O21" s="51">
        <v>65</v>
      </c>
      <c r="P21" s="51">
        <v>147</v>
      </c>
      <c r="Q21" s="51">
        <v>160</v>
      </c>
      <c r="R21" s="51">
        <v>92</v>
      </c>
      <c r="S21" s="51">
        <v>142</v>
      </c>
      <c r="T21" s="51">
        <v>72</v>
      </c>
      <c r="U21" s="51">
        <v>102</v>
      </c>
      <c r="V21" s="51">
        <v>55</v>
      </c>
      <c r="W21" s="51">
        <v>141</v>
      </c>
      <c r="X21" s="51">
        <v>265</v>
      </c>
      <c r="Y21" s="51">
        <v>158</v>
      </c>
      <c r="Z21" s="51">
        <v>200</v>
      </c>
      <c r="AA21" s="51">
        <v>183</v>
      </c>
      <c r="AB21" s="51">
        <v>102</v>
      </c>
      <c r="AC21" s="51">
        <v>34</v>
      </c>
      <c r="AD21" s="51">
        <v>128</v>
      </c>
      <c r="AE21" s="51">
        <v>144</v>
      </c>
      <c r="AF21" s="51">
        <v>44</v>
      </c>
      <c r="AG21" s="51">
        <v>93</v>
      </c>
      <c r="AH21" s="51">
        <v>71</v>
      </c>
      <c r="AI21" s="51">
        <v>31</v>
      </c>
      <c r="AJ21" s="51">
        <v>53</v>
      </c>
      <c r="AK21" s="51">
        <v>120</v>
      </c>
      <c r="AL21" s="51">
        <v>78</v>
      </c>
      <c r="AM21" s="51">
        <v>113</v>
      </c>
      <c r="AN21" s="51">
        <v>92</v>
      </c>
      <c r="AO21" s="51">
        <v>115</v>
      </c>
      <c r="AP21" s="51">
        <v>118</v>
      </c>
      <c r="AQ21" s="51">
        <v>177</v>
      </c>
      <c r="AR21" s="51">
        <v>19</v>
      </c>
      <c r="AS21" s="51">
        <v>101</v>
      </c>
      <c r="AT21" s="51">
        <v>12</v>
      </c>
      <c r="AU21" s="51">
        <v>60</v>
      </c>
      <c r="AV21" s="51">
        <v>31</v>
      </c>
      <c r="AW21" s="51">
        <v>26</v>
      </c>
      <c r="AX21" s="51">
        <v>20</v>
      </c>
      <c r="AY21" s="49">
        <v>6</v>
      </c>
    </row>
    <row r="22" spans="1:51" x14ac:dyDescent="0.25">
      <c r="A22" s="47"/>
      <c r="B22" s="48"/>
      <c r="C22" s="53">
        <v>9.0800000000000006E-2</v>
      </c>
      <c r="D22" s="54">
        <v>0.1128</v>
      </c>
      <c r="E22" s="55">
        <v>7.6999999999999999E-2</v>
      </c>
      <c r="F22" s="55">
        <v>0.14349999999999999</v>
      </c>
      <c r="G22" s="55">
        <v>0.11</v>
      </c>
      <c r="H22" s="55">
        <v>6.6699999999999995E-2</v>
      </c>
      <c r="I22" s="55">
        <v>5.04E-2</v>
      </c>
      <c r="J22" s="55">
        <v>0.104</v>
      </c>
      <c r="K22" s="55">
        <v>6.9500000000000006E-2</v>
      </c>
      <c r="L22" s="55">
        <v>8.4900000000000003E-2</v>
      </c>
      <c r="M22" s="55">
        <v>7.17E-2</v>
      </c>
      <c r="N22" s="55">
        <v>6.0600000000000001E-2</v>
      </c>
      <c r="O22" s="55">
        <v>5.16E-2</v>
      </c>
      <c r="P22" s="55">
        <v>0.14000000000000001</v>
      </c>
      <c r="Q22" s="55">
        <v>0.10780000000000001</v>
      </c>
      <c r="R22" s="55">
        <v>5.4199999999999998E-2</v>
      </c>
      <c r="S22" s="55">
        <v>0.10970000000000001</v>
      </c>
      <c r="T22" s="55">
        <v>6.0699999999999997E-2</v>
      </c>
      <c r="U22" s="55">
        <v>0.1089</v>
      </c>
      <c r="V22" s="55">
        <v>0.1019</v>
      </c>
      <c r="W22" s="55">
        <v>0.13650000000000001</v>
      </c>
      <c r="X22" s="55">
        <v>0.15140000000000001</v>
      </c>
      <c r="Y22" s="55">
        <v>9.8799999999999999E-2</v>
      </c>
      <c r="Z22" s="55">
        <v>0.10589999999999999</v>
      </c>
      <c r="AA22" s="55">
        <v>0.1883</v>
      </c>
      <c r="AB22" s="55">
        <v>9.7100000000000006E-2</v>
      </c>
      <c r="AC22" s="55">
        <v>6.88E-2</v>
      </c>
      <c r="AD22" s="55">
        <v>0.15040000000000001</v>
      </c>
      <c r="AE22" s="55">
        <v>0.1205</v>
      </c>
      <c r="AF22" s="55">
        <v>3.0099999999999998E-2</v>
      </c>
      <c r="AG22" s="55">
        <v>7.3499999999999996E-2</v>
      </c>
      <c r="AH22" s="55">
        <v>9.3799999999999994E-2</v>
      </c>
      <c r="AI22" s="55">
        <v>8.3799999999999999E-2</v>
      </c>
      <c r="AJ22" s="55">
        <v>7.6799999999999993E-2</v>
      </c>
      <c r="AK22" s="55">
        <v>0.1128</v>
      </c>
      <c r="AL22" s="55">
        <v>0.104</v>
      </c>
      <c r="AM22" s="55">
        <v>0.1037</v>
      </c>
      <c r="AN22" s="55">
        <v>6.6199999999999995E-2</v>
      </c>
      <c r="AO22" s="55">
        <v>6.9699999999999998E-2</v>
      </c>
      <c r="AP22" s="55">
        <v>7.0699999999999999E-2</v>
      </c>
      <c r="AQ22" s="55">
        <v>0.10199999999999999</v>
      </c>
      <c r="AR22" s="55">
        <v>1.5100000000000001E-2</v>
      </c>
      <c r="AS22" s="55">
        <v>8.9200000000000002E-2</v>
      </c>
      <c r="AT22" s="55">
        <v>5.9700000000000003E-2</v>
      </c>
      <c r="AU22" s="55">
        <v>0.106</v>
      </c>
      <c r="AV22" s="55">
        <v>0.17030000000000001</v>
      </c>
      <c r="AW22" s="55">
        <v>7.2999999999999995E-2</v>
      </c>
      <c r="AX22" s="55">
        <v>0.16669999999999999</v>
      </c>
      <c r="AY22" s="53">
        <v>0.1333</v>
      </c>
    </row>
    <row r="23" spans="1:51" ht="21" x14ac:dyDescent="0.25">
      <c r="A23" s="42">
        <v>20</v>
      </c>
      <c r="B23" s="43" t="s">
        <v>20</v>
      </c>
      <c r="C23" s="44">
        <v>3983</v>
      </c>
      <c r="D23" s="45">
        <v>74</v>
      </c>
      <c r="E23" s="46">
        <v>172</v>
      </c>
      <c r="F23" s="46">
        <v>151</v>
      </c>
      <c r="G23" s="46">
        <v>12</v>
      </c>
      <c r="H23" s="46">
        <v>117</v>
      </c>
      <c r="I23" s="46">
        <v>90</v>
      </c>
      <c r="J23" s="46">
        <v>111</v>
      </c>
      <c r="K23" s="46">
        <v>106</v>
      </c>
      <c r="L23" s="46">
        <v>76</v>
      </c>
      <c r="M23" s="46">
        <v>101</v>
      </c>
      <c r="N23" s="46">
        <v>143</v>
      </c>
      <c r="O23" s="46">
        <v>74</v>
      </c>
      <c r="P23" s="46">
        <v>10</v>
      </c>
      <c r="Q23" s="46">
        <v>96</v>
      </c>
      <c r="R23" s="46">
        <v>34</v>
      </c>
      <c r="S23" s="46">
        <v>94</v>
      </c>
      <c r="T23" s="46">
        <v>97</v>
      </c>
      <c r="U23" s="46">
        <v>41</v>
      </c>
      <c r="V23" s="46">
        <v>43</v>
      </c>
      <c r="W23" s="46">
        <v>23</v>
      </c>
      <c r="X23" s="46">
        <v>174</v>
      </c>
      <c r="Y23" s="46">
        <v>137</v>
      </c>
      <c r="Z23" s="46">
        <v>129</v>
      </c>
      <c r="AA23" s="46">
        <v>101</v>
      </c>
      <c r="AB23" s="46">
        <v>105</v>
      </c>
      <c r="AC23" s="46">
        <v>33</v>
      </c>
      <c r="AD23" s="46">
        <v>42</v>
      </c>
      <c r="AE23" s="46">
        <v>109</v>
      </c>
      <c r="AF23" s="46">
        <v>44</v>
      </c>
      <c r="AG23" s="46">
        <v>126</v>
      </c>
      <c r="AH23" s="46">
        <v>65</v>
      </c>
      <c r="AI23" s="46">
        <v>29</v>
      </c>
      <c r="AJ23" s="46">
        <v>55</v>
      </c>
      <c r="AK23" s="46">
        <v>96</v>
      </c>
      <c r="AL23" s="46">
        <v>59</v>
      </c>
      <c r="AM23" s="46">
        <v>46</v>
      </c>
      <c r="AN23" s="46">
        <v>154</v>
      </c>
      <c r="AO23" s="46">
        <v>196</v>
      </c>
      <c r="AP23" s="46">
        <v>63</v>
      </c>
      <c r="AQ23" s="46">
        <v>129</v>
      </c>
      <c r="AR23" s="46">
        <v>139</v>
      </c>
      <c r="AS23" s="46">
        <v>94</v>
      </c>
      <c r="AT23" s="46">
        <v>20</v>
      </c>
      <c r="AU23" s="46">
        <v>59</v>
      </c>
      <c r="AV23" s="46">
        <v>23</v>
      </c>
      <c r="AW23" s="46">
        <v>78</v>
      </c>
      <c r="AX23" s="46">
        <v>11</v>
      </c>
      <c r="AY23" s="44">
        <v>2</v>
      </c>
    </row>
    <row r="24" spans="1:51" x14ac:dyDescent="0.25">
      <c r="A24" s="42"/>
      <c r="B24" s="43"/>
      <c r="C24" s="56">
        <v>7.5999999999999998E-2</v>
      </c>
      <c r="D24" s="57">
        <v>5.9200000000000003E-2</v>
      </c>
      <c r="E24" s="58">
        <v>0.1043</v>
      </c>
      <c r="F24" s="58">
        <v>0.1305</v>
      </c>
      <c r="G24" s="58">
        <v>0.04</v>
      </c>
      <c r="H24" s="58">
        <v>7.6499999999999999E-2</v>
      </c>
      <c r="I24" s="58">
        <v>5.8099999999999999E-2</v>
      </c>
      <c r="J24" s="58">
        <v>7.8600000000000003E-2</v>
      </c>
      <c r="K24" s="58">
        <v>6.25E-2</v>
      </c>
      <c r="L24" s="58">
        <v>5.7599999999999998E-2</v>
      </c>
      <c r="M24" s="58">
        <v>9.0499999999999997E-2</v>
      </c>
      <c r="N24" s="58">
        <v>0.1019</v>
      </c>
      <c r="O24" s="58">
        <v>5.8799999999999998E-2</v>
      </c>
      <c r="P24" s="58">
        <v>9.4999999999999998E-3</v>
      </c>
      <c r="Q24" s="58">
        <v>6.4699999999999994E-2</v>
      </c>
      <c r="R24" s="58">
        <v>0.02</v>
      </c>
      <c r="S24" s="58">
        <v>7.2599999999999998E-2</v>
      </c>
      <c r="T24" s="58">
        <v>8.1799999999999998E-2</v>
      </c>
      <c r="U24" s="58">
        <v>4.3799999999999999E-2</v>
      </c>
      <c r="V24" s="58">
        <v>7.9600000000000004E-2</v>
      </c>
      <c r="W24" s="58">
        <v>2.23E-2</v>
      </c>
      <c r="X24" s="58">
        <v>9.9400000000000002E-2</v>
      </c>
      <c r="Y24" s="58">
        <v>8.5599999999999996E-2</v>
      </c>
      <c r="Z24" s="58">
        <v>6.83E-2</v>
      </c>
      <c r="AA24" s="58">
        <v>0.10390000000000001</v>
      </c>
      <c r="AB24" s="58">
        <v>0.1</v>
      </c>
      <c r="AC24" s="58">
        <v>6.6799999999999998E-2</v>
      </c>
      <c r="AD24" s="58">
        <v>4.9399999999999999E-2</v>
      </c>
      <c r="AE24" s="58">
        <v>9.1200000000000003E-2</v>
      </c>
      <c r="AF24" s="58">
        <v>3.0099999999999998E-2</v>
      </c>
      <c r="AG24" s="58">
        <v>9.9599999999999994E-2</v>
      </c>
      <c r="AH24" s="58">
        <v>8.5900000000000004E-2</v>
      </c>
      <c r="AI24" s="58">
        <v>7.8399999999999997E-2</v>
      </c>
      <c r="AJ24" s="58">
        <v>7.9699999999999993E-2</v>
      </c>
      <c r="AK24" s="58">
        <v>9.0200000000000002E-2</v>
      </c>
      <c r="AL24" s="58">
        <v>7.8700000000000006E-2</v>
      </c>
      <c r="AM24" s="58">
        <v>4.2200000000000001E-2</v>
      </c>
      <c r="AN24" s="58">
        <v>0.1108</v>
      </c>
      <c r="AO24" s="58">
        <v>0.1187</v>
      </c>
      <c r="AP24" s="58">
        <v>3.78E-2</v>
      </c>
      <c r="AQ24" s="58">
        <v>7.4399999999999994E-2</v>
      </c>
      <c r="AR24" s="58">
        <v>0.1101</v>
      </c>
      <c r="AS24" s="58">
        <v>8.3000000000000004E-2</v>
      </c>
      <c r="AT24" s="58">
        <v>9.9500000000000005E-2</v>
      </c>
      <c r="AU24" s="58">
        <v>0.1042</v>
      </c>
      <c r="AV24" s="58">
        <v>0.12640000000000001</v>
      </c>
      <c r="AW24" s="58">
        <v>0.21909999999999999</v>
      </c>
      <c r="AX24" s="58">
        <v>9.1700000000000004E-2</v>
      </c>
      <c r="AY24" s="56">
        <v>4.4400000000000002E-2</v>
      </c>
    </row>
    <row r="25" spans="1:51" x14ac:dyDescent="0.25">
      <c r="A25" s="47">
        <v>21</v>
      </c>
      <c r="B25" s="48" t="s">
        <v>21</v>
      </c>
      <c r="C25" s="49">
        <v>317</v>
      </c>
      <c r="D25" s="50">
        <v>11</v>
      </c>
      <c r="E25" s="51">
        <v>10</v>
      </c>
      <c r="F25" s="51">
        <v>12</v>
      </c>
      <c r="G25" s="51">
        <v>2</v>
      </c>
      <c r="H25" s="51">
        <v>15</v>
      </c>
      <c r="I25" s="51">
        <v>5</v>
      </c>
      <c r="J25" s="51">
        <v>9</v>
      </c>
      <c r="K25" s="51">
        <v>15</v>
      </c>
      <c r="L25" s="51">
        <v>11</v>
      </c>
      <c r="M25" s="51">
        <v>6</v>
      </c>
      <c r="N25" s="51">
        <v>3</v>
      </c>
      <c r="O25" s="51">
        <v>5</v>
      </c>
      <c r="P25" s="51">
        <v>7</v>
      </c>
      <c r="Q25" s="51">
        <v>4</v>
      </c>
      <c r="R25" s="51">
        <v>15</v>
      </c>
      <c r="S25" s="51">
        <v>2</v>
      </c>
      <c r="T25" s="51">
        <v>6</v>
      </c>
      <c r="U25" s="51">
        <v>3</v>
      </c>
      <c r="V25" s="51">
        <v>1</v>
      </c>
      <c r="W25" s="51">
        <v>2</v>
      </c>
      <c r="X25" s="51">
        <v>20</v>
      </c>
      <c r="Y25" s="51">
        <v>15</v>
      </c>
      <c r="Z25" s="51">
        <v>30</v>
      </c>
      <c r="AA25" s="51">
        <v>6</v>
      </c>
      <c r="AB25" s="51">
        <v>9</v>
      </c>
      <c r="AC25" s="51">
        <v>2</v>
      </c>
      <c r="AD25" s="51">
        <v>0</v>
      </c>
      <c r="AE25" s="51">
        <v>9</v>
      </c>
      <c r="AF25" s="51">
        <v>0</v>
      </c>
      <c r="AG25" s="51">
        <v>10</v>
      </c>
      <c r="AH25" s="51">
        <v>7</v>
      </c>
      <c r="AI25" s="51">
        <v>1</v>
      </c>
      <c r="AJ25" s="51">
        <v>2</v>
      </c>
      <c r="AK25" s="51">
        <v>8</v>
      </c>
      <c r="AL25" s="51">
        <v>3</v>
      </c>
      <c r="AM25" s="51">
        <v>6</v>
      </c>
      <c r="AN25" s="51">
        <v>4</v>
      </c>
      <c r="AO25" s="51">
        <v>17</v>
      </c>
      <c r="AP25" s="51">
        <v>1</v>
      </c>
      <c r="AQ25" s="51">
        <v>9</v>
      </c>
      <c r="AR25" s="51">
        <v>3</v>
      </c>
      <c r="AS25" s="51">
        <v>2</v>
      </c>
      <c r="AT25" s="51">
        <v>1</v>
      </c>
      <c r="AU25" s="51">
        <v>3</v>
      </c>
      <c r="AV25" s="51">
        <v>1</v>
      </c>
      <c r="AW25" s="51">
        <v>3</v>
      </c>
      <c r="AX25" s="51">
        <v>1</v>
      </c>
      <c r="AY25" s="49">
        <v>0</v>
      </c>
    </row>
    <row r="26" spans="1:51" x14ac:dyDescent="0.25">
      <c r="A26" s="47"/>
      <c r="B26" s="48"/>
      <c r="C26" s="53">
        <v>6.0000000000000001E-3</v>
      </c>
      <c r="D26" s="54">
        <v>8.8000000000000005E-3</v>
      </c>
      <c r="E26" s="55">
        <v>6.1000000000000004E-3</v>
      </c>
      <c r="F26" s="55">
        <v>1.04E-2</v>
      </c>
      <c r="G26" s="55">
        <v>6.7000000000000002E-3</v>
      </c>
      <c r="H26" s="55">
        <v>9.7999999999999997E-3</v>
      </c>
      <c r="I26" s="55">
        <v>3.2000000000000002E-3</v>
      </c>
      <c r="J26" s="55">
        <v>6.4000000000000003E-3</v>
      </c>
      <c r="K26" s="55">
        <v>8.8000000000000005E-3</v>
      </c>
      <c r="L26" s="55">
        <v>8.3000000000000001E-3</v>
      </c>
      <c r="M26" s="55">
        <v>5.4000000000000003E-3</v>
      </c>
      <c r="N26" s="55">
        <v>2.0999999999999999E-3</v>
      </c>
      <c r="O26" s="55">
        <v>4.0000000000000001E-3</v>
      </c>
      <c r="P26" s="55">
        <v>6.7000000000000002E-3</v>
      </c>
      <c r="Q26" s="55">
        <v>2.7000000000000001E-3</v>
      </c>
      <c r="R26" s="55">
        <v>8.8000000000000005E-3</v>
      </c>
      <c r="S26" s="55">
        <v>1.5E-3</v>
      </c>
      <c r="T26" s="55">
        <v>5.1000000000000004E-3</v>
      </c>
      <c r="U26" s="55">
        <v>3.2000000000000002E-3</v>
      </c>
      <c r="V26" s="55">
        <v>1.9E-3</v>
      </c>
      <c r="W26" s="55">
        <v>1.9E-3</v>
      </c>
      <c r="X26" s="55">
        <v>1.14E-2</v>
      </c>
      <c r="Y26" s="55">
        <v>9.4000000000000004E-3</v>
      </c>
      <c r="Z26" s="55">
        <v>1.5900000000000001E-2</v>
      </c>
      <c r="AA26" s="55">
        <v>6.1999999999999998E-3</v>
      </c>
      <c r="AB26" s="55">
        <v>8.6E-3</v>
      </c>
      <c r="AC26" s="55">
        <v>4.0000000000000001E-3</v>
      </c>
      <c r="AD26" s="55">
        <v>0</v>
      </c>
      <c r="AE26" s="55">
        <v>7.4999999999999997E-3</v>
      </c>
      <c r="AF26" s="55">
        <v>0</v>
      </c>
      <c r="AG26" s="55">
        <v>7.9000000000000008E-3</v>
      </c>
      <c r="AH26" s="55">
        <v>9.1999999999999998E-3</v>
      </c>
      <c r="AI26" s="55">
        <v>2.7000000000000001E-3</v>
      </c>
      <c r="AJ26" s="55">
        <v>2.8999999999999998E-3</v>
      </c>
      <c r="AK26" s="55">
        <v>7.4999999999999997E-3</v>
      </c>
      <c r="AL26" s="55">
        <v>4.0000000000000001E-3</v>
      </c>
      <c r="AM26" s="55">
        <v>5.4999999999999997E-3</v>
      </c>
      <c r="AN26" s="55">
        <v>2.8999999999999998E-3</v>
      </c>
      <c r="AO26" s="55">
        <v>1.03E-2</v>
      </c>
      <c r="AP26" s="55">
        <v>5.9999999999999995E-4</v>
      </c>
      <c r="AQ26" s="55">
        <v>5.1999999999999998E-3</v>
      </c>
      <c r="AR26" s="55">
        <v>2.3999999999999998E-3</v>
      </c>
      <c r="AS26" s="55">
        <v>1.8E-3</v>
      </c>
      <c r="AT26" s="55">
        <v>5.0000000000000001E-3</v>
      </c>
      <c r="AU26" s="55">
        <v>5.3E-3</v>
      </c>
      <c r="AV26" s="55">
        <v>5.4999999999999997E-3</v>
      </c>
      <c r="AW26" s="55">
        <v>8.3999999999999995E-3</v>
      </c>
      <c r="AX26" s="55">
        <v>8.3000000000000001E-3</v>
      </c>
      <c r="AY26" s="53">
        <v>0</v>
      </c>
    </row>
    <row r="27" spans="1:51" ht="21" x14ac:dyDescent="0.25">
      <c r="A27" s="42">
        <v>22</v>
      </c>
      <c r="B27" s="43" t="s">
        <v>22</v>
      </c>
      <c r="C27" s="44">
        <v>7330</v>
      </c>
      <c r="D27" s="45">
        <v>203</v>
      </c>
      <c r="E27" s="46">
        <v>213</v>
      </c>
      <c r="F27" s="46">
        <v>297</v>
      </c>
      <c r="G27" s="46">
        <v>43</v>
      </c>
      <c r="H27" s="46">
        <v>196</v>
      </c>
      <c r="I27" s="46">
        <v>162</v>
      </c>
      <c r="J27" s="46">
        <v>139</v>
      </c>
      <c r="K27" s="46">
        <v>238</v>
      </c>
      <c r="L27" s="46">
        <v>171</v>
      </c>
      <c r="M27" s="46">
        <v>117</v>
      </c>
      <c r="N27" s="46">
        <v>192</v>
      </c>
      <c r="O27" s="46">
        <v>220</v>
      </c>
      <c r="P27" s="46">
        <v>29</v>
      </c>
      <c r="Q27" s="46">
        <v>204</v>
      </c>
      <c r="R27" s="46">
        <v>67</v>
      </c>
      <c r="S27" s="46">
        <v>172</v>
      </c>
      <c r="T27" s="46">
        <v>142</v>
      </c>
      <c r="U27" s="46">
        <v>192</v>
      </c>
      <c r="V27" s="46">
        <v>83</v>
      </c>
      <c r="W27" s="46">
        <v>183</v>
      </c>
      <c r="X27" s="46">
        <v>357</v>
      </c>
      <c r="Y27" s="46">
        <v>206</v>
      </c>
      <c r="Z27" s="46">
        <v>294</v>
      </c>
      <c r="AA27" s="46">
        <v>240</v>
      </c>
      <c r="AB27" s="46">
        <v>149</v>
      </c>
      <c r="AC27" s="46">
        <v>68</v>
      </c>
      <c r="AD27" s="46">
        <v>102</v>
      </c>
      <c r="AE27" s="46">
        <v>177</v>
      </c>
      <c r="AF27" s="46">
        <v>117</v>
      </c>
      <c r="AG27" s="46">
        <v>228</v>
      </c>
      <c r="AH27" s="46">
        <v>134</v>
      </c>
      <c r="AI27" s="46">
        <v>56</v>
      </c>
      <c r="AJ27" s="46">
        <v>90</v>
      </c>
      <c r="AK27" s="46">
        <v>111</v>
      </c>
      <c r="AL27" s="46">
        <v>82</v>
      </c>
      <c r="AM27" s="46">
        <v>126</v>
      </c>
      <c r="AN27" s="46">
        <v>190</v>
      </c>
      <c r="AO27" s="46">
        <v>270</v>
      </c>
      <c r="AP27" s="46">
        <v>204</v>
      </c>
      <c r="AQ27" s="46">
        <v>292</v>
      </c>
      <c r="AR27" s="46">
        <v>225</v>
      </c>
      <c r="AS27" s="46">
        <v>157</v>
      </c>
      <c r="AT27" s="46">
        <v>29</v>
      </c>
      <c r="AU27" s="46">
        <v>94</v>
      </c>
      <c r="AV27" s="46">
        <v>31</v>
      </c>
      <c r="AW27" s="46">
        <v>17</v>
      </c>
      <c r="AX27" s="46">
        <v>15</v>
      </c>
      <c r="AY27" s="44">
        <v>6</v>
      </c>
    </row>
    <row r="28" spans="1:51" x14ac:dyDescent="0.25">
      <c r="A28" s="42"/>
      <c r="B28" s="43"/>
      <c r="C28" s="56">
        <v>0.13980000000000001</v>
      </c>
      <c r="D28" s="57">
        <v>0.16239999999999999</v>
      </c>
      <c r="E28" s="58">
        <v>0.12920000000000001</v>
      </c>
      <c r="F28" s="58">
        <v>0.25669999999999998</v>
      </c>
      <c r="G28" s="58">
        <v>0.14330000000000001</v>
      </c>
      <c r="H28" s="58">
        <v>0.12820000000000001</v>
      </c>
      <c r="I28" s="58">
        <v>0.1046</v>
      </c>
      <c r="J28" s="58">
        <v>9.8400000000000001E-2</v>
      </c>
      <c r="K28" s="58">
        <v>0.14019999999999999</v>
      </c>
      <c r="L28" s="58">
        <v>0.12959999999999999</v>
      </c>
      <c r="M28" s="58">
        <v>0.1048</v>
      </c>
      <c r="N28" s="58">
        <v>0.1368</v>
      </c>
      <c r="O28" s="58">
        <v>0.17469999999999999</v>
      </c>
      <c r="P28" s="58">
        <v>2.76E-2</v>
      </c>
      <c r="Q28" s="58">
        <v>0.13750000000000001</v>
      </c>
      <c r="R28" s="58">
        <v>3.95E-2</v>
      </c>
      <c r="S28" s="58">
        <v>0.1328</v>
      </c>
      <c r="T28" s="58">
        <v>0.1197</v>
      </c>
      <c r="U28" s="58">
        <v>0.2049</v>
      </c>
      <c r="V28" s="58">
        <v>0.1537</v>
      </c>
      <c r="W28" s="58">
        <v>0.1772</v>
      </c>
      <c r="X28" s="58">
        <v>0.20399999999999999</v>
      </c>
      <c r="Y28" s="58">
        <v>0.1288</v>
      </c>
      <c r="Z28" s="58">
        <v>0.15570000000000001</v>
      </c>
      <c r="AA28" s="58">
        <v>0.24690000000000001</v>
      </c>
      <c r="AB28" s="58">
        <v>0.1419</v>
      </c>
      <c r="AC28" s="58">
        <v>0.13769999999999999</v>
      </c>
      <c r="AD28" s="58">
        <v>0.11990000000000001</v>
      </c>
      <c r="AE28" s="58">
        <v>0.14810000000000001</v>
      </c>
      <c r="AF28" s="58">
        <v>0.08</v>
      </c>
      <c r="AG28" s="58">
        <v>0.1802</v>
      </c>
      <c r="AH28" s="58">
        <v>0.17699999999999999</v>
      </c>
      <c r="AI28" s="58">
        <v>0.15140000000000001</v>
      </c>
      <c r="AJ28" s="58">
        <v>0.13039999999999999</v>
      </c>
      <c r="AK28" s="58">
        <v>0.1043</v>
      </c>
      <c r="AL28" s="58">
        <v>0.10929999999999999</v>
      </c>
      <c r="AM28" s="58">
        <v>0.11559999999999999</v>
      </c>
      <c r="AN28" s="58">
        <v>0.13669999999999999</v>
      </c>
      <c r="AO28" s="58">
        <v>0.16350000000000001</v>
      </c>
      <c r="AP28" s="58">
        <v>0.12230000000000001</v>
      </c>
      <c r="AQ28" s="58">
        <v>0.16830000000000001</v>
      </c>
      <c r="AR28" s="58">
        <v>0.17829999999999999</v>
      </c>
      <c r="AS28" s="58">
        <v>0.13869999999999999</v>
      </c>
      <c r="AT28" s="58">
        <v>0.14430000000000001</v>
      </c>
      <c r="AU28" s="58">
        <v>0.1661</v>
      </c>
      <c r="AV28" s="58">
        <v>0.17030000000000001</v>
      </c>
      <c r="AW28" s="58">
        <v>4.7800000000000002E-2</v>
      </c>
      <c r="AX28" s="58">
        <v>0.125</v>
      </c>
      <c r="AY28" s="56">
        <v>0.1333</v>
      </c>
    </row>
    <row r="29" spans="1:51" ht="31.5" x14ac:dyDescent="0.25">
      <c r="A29" s="47">
        <v>23</v>
      </c>
      <c r="B29" s="48" t="s">
        <v>23</v>
      </c>
      <c r="C29" s="49">
        <v>962</v>
      </c>
      <c r="D29" s="50">
        <v>42</v>
      </c>
      <c r="E29" s="51">
        <v>8</v>
      </c>
      <c r="F29" s="51">
        <v>75</v>
      </c>
      <c r="G29" s="51">
        <v>3</v>
      </c>
      <c r="H29" s="51">
        <v>28</v>
      </c>
      <c r="I29" s="51">
        <v>23</v>
      </c>
      <c r="J29" s="51">
        <v>6</v>
      </c>
      <c r="K29" s="51">
        <v>50</v>
      </c>
      <c r="L29" s="51">
        <v>12</v>
      </c>
      <c r="M29" s="51">
        <v>9</v>
      </c>
      <c r="N29" s="51">
        <v>14</v>
      </c>
      <c r="O29" s="51">
        <v>11</v>
      </c>
      <c r="P29" s="51">
        <v>10</v>
      </c>
      <c r="Q29" s="51">
        <v>32</v>
      </c>
      <c r="R29" s="51">
        <v>30</v>
      </c>
      <c r="S29" s="51">
        <v>5</v>
      </c>
      <c r="T29" s="51">
        <v>49</v>
      </c>
      <c r="U29" s="51">
        <v>5</v>
      </c>
      <c r="V29" s="51">
        <v>11</v>
      </c>
      <c r="W29" s="51">
        <v>3</v>
      </c>
      <c r="X29" s="51">
        <v>119</v>
      </c>
      <c r="Y29" s="51">
        <v>17</v>
      </c>
      <c r="Z29" s="51">
        <v>100</v>
      </c>
      <c r="AA29" s="51">
        <v>35</v>
      </c>
      <c r="AB29" s="51">
        <v>44</v>
      </c>
      <c r="AC29" s="51">
        <v>8</v>
      </c>
      <c r="AD29" s="51">
        <v>9</v>
      </c>
      <c r="AE29" s="51">
        <v>19</v>
      </c>
      <c r="AF29" s="51">
        <v>0</v>
      </c>
      <c r="AG29" s="51">
        <v>21</v>
      </c>
      <c r="AH29" s="51">
        <v>23</v>
      </c>
      <c r="AI29" s="51">
        <v>6</v>
      </c>
      <c r="AJ29" s="51">
        <v>3</v>
      </c>
      <c r="AK29" s="51">
        <v>7</v>
      </c>
      <c r="AL29" s="51">
        <v>18</v>
      </c>
      <c r="AM29" s="51">
        <v>22</v>
      </c>
      <c r="AN29" s="51">
        <v>9</v>
      </c>
      <c r="AO29" s="51">
        <v>17</v>
      </c>
      <c r="AP29" s="51">
        <v>0</v>
      </c>
      <c r="AQ29" s="51">
        <v>7</v>
      </c>
      <c r="AR29" s="51">
        <v>8</v>
      </c>
      <c r="AS29" s="51">
        <v>8</v>
      </c>
      <c r="AT29" s="51">
        <v>2</v>
      </c>
      <c r="AU29" s="51">
        <v>23</v>
      </c>
      <c r="AV29" s="51">
        <v>3</v>
      </c>
      <c r="AW29" s="51">
        <v>6</v>
      </c>
      <c r="AX29" s="51">
        <v>1</v>
      </c>
      <c r="AY29" s="49">
        <v>1</v>
      </c>
    </row>
    <row r="30" spans="1:51" x14ac:dyDescent="0.25">
      <c r="A30" s="47"/>
      <c r="B30" s="48"/>
      <c r="C30" s="53">
        <v>1.84E-2</v>
      </c>
      <c r="D30" s="54">
        <v>3.3599999999999998E-2</v>
      </c>
      <c r="E30" s="55">
        <v>4.8999999999999998E-3</v>
      </c>
      <c r="F30" s="55">
        <v>6.4799999999999996E-2</v>
      </c>
      <c r="G30" s="55">
        <v>0.01</v>
      </c>
      <c r="H30" s="55">
        <v>1.83E-2</v>
      </c>
      <c r="I30" s="55">
        <v>1.4800000000000001E-2</v>
      </c>
      <c r="J30" s="55">
        <v>4.1999999999999997E-3</v>
      </c>
      <c r="K30" s="55">
        <v>2.9499999999999998E-2</v>
      </c>
      <c r="L30" s="55">
        <v>9.1000000000000004E-3</v>
      </c>
      <c r="M30" s="55">
        <v>8.0999999999999996E-3</v>
      </c>
      <c r="N30" s="55">
        <v>9.9000000000000008E-3</v>
      </c>
      <c r="O30" s="55">
        <v>8.6999999999999994E-3</v>
      </c>
      <c r="P30" s="55">
        <v>9.4999999999999998E-3</v>
      </c>
      <c r="Q30" s="55">
        <v>2.1600000000000001E-2</v>
      </c>
      <c r="R30" s="55">
        <v>1.77E-2</v>
      </c>
      <c r="S30" s="55">
        <v>3.8999999999999998E-3</v>
      </c>
      <c r="T30" s="55">
        <v>4.1300000000000003E-2</v>
      </c>
      <c r="U30" s="55">
        <v>5.3E-3</v>
      </c>
      <c r="V30" s="55">
        <v>2.0400000000000001E-2</v>
      </c>
      <c r="W30" s="55">
        <v>2.8999999999999998E-3</v>
      </c>
      <c r="X30" s="55">
        <v>6.8000000000000005E-2</v>
      </c>
      <c r="Y30" s="55">
        <v>1.06E-2</v>
      </c>
      <c r="Z30" s="55">
        <v>5.2999999999999999E-2</v>
      </c>
      <c r="AA30" s="55">
        <v>3.5999999999999997E-2</v>
      </c>
      <c r="AB30" s="55">
        <v>4.19E-2</v>
      </c>
      <c r="AC30" s="55">
        <v>1.6199999999999999E-2</v>
      </c>
      <c r="AD30" s="55">
        <v>1.06E-2</v>
      </c>
      <c r="AE30" s="55">
        <v>1.5900000000000001E-2</v>
      </c>
      <c r="AF30" s="55">
        <v>0</v>
      </c>
      <c r="AG30" s="55">
        <v>1.66E-2</v>
      </c>
      <c r="AH30" s="55">
        <v>3.04E-2</v>
      </c>
      <c r="AI30" s="55">
        <v>1.6199999999999999E-2</v>
      </c>
      <c r="AJ30" s="55">
        <v>4.3E-3</v>
      </c>
      <c r="AK30" s="55">
        <v>6.6E-3</v>
      </c>
      <c r="AL30" s="55">
        <v>2.4E-2</v>
      </c>
      <c r="AM30" s="55">
        <v>2.0199999999999999E-2</v>
      </c>
      <c r="AN30" s="55">
        <v>6.4999999999999997E-3</v>
      </c>
      <c r="AO30" s="55">
        <v>1.03E-2</v>
      </c>
      <c r="AP30" s="55">
        <v>0</v>
      </c>
      <c r="AQ30" s="55">
        <v>4.0000000000000001E-3</v>
      </c>
      <c r="AR30" s="55">
        <v>6.3E-3</v>
      </c>
      <c r="AS30" s="55">
        <v>7.1000000000000004E-3</v>
      </c>
      <c r="AT30" s="55">
        <v>9.9000000000000008E-3</v>
      </c>
      <c r="AU30" s="55">
        <v>4.0599999999999997E-2</v>
      </c>
      <c r="AV30" s="55">
        <v>1.6500000000000001E-2</v>
      </c>
      <c r="AW30" s="55">
        <v>1.6899999999999998E-2</v>
      </c>
      <c r="AX30" s="55">
        <v>8.3000000000000001E-3</v>
      </c>
      <c r="AY30" s="53">
        <v>2.2200000000000001E-2</v>
      </c>
    </row>
    <row r="31" spans="1:51" ht="21" x14ac:dyDescent="0.25">
      <c r="A31" s="42">
        <v>24</v>
      </c>
      <c r="B31" s="7" t="s">
        <v>24</v>
      </c>
      <c r="C31" s="44">
        <v>34116</v>
      </c>
      <c r="D31" s="45">
        <v>743</v>
      </c>
      <c r="E31" s="46">
        <v>1104</v>
      </c>
      <c r="F31" s="46">
        <v>411</v>
      </c>
      <c r="G31" s="46">
        <v>201</v>
      </c>
      <c r="H31" s="46">
        <v>1049</v>
      </c>
      <c r="I31" s="46">
        <v>1161</v>
      </c>
      <c r="J31" s="46">
        <v>976</v>
      </c>
      <c r="K31" s="46">
        <v>1137</v>
      </c>
      <c r="L31" s="46">
        <v>908</v>
      </c>
      <c r="M31" s="46">
        <v>782</v>
      </c>
      <c r="N31" s="46">
        <v>946</v>
      </c>
      <c r="O31" s="46">
        <v>859</v>
      </c>
      <c r="P31" s="46">
        <v>845</v>
      </c>
      <c r="Q31" s="46">
        <v>973</v>
      </c>
      <c r="R31" s="46">
        <v>1434</v>
      </c>
      <c r="S31" s="46">
        <v>871</v>
      </c>
      <c r="T31" s="46">
        <v>795</v>
      </c>
      <c r="U31" s="46">
        <v>591</v>
      </c>
      <c r="V31" s="46">
        <v>332</v>
      </c>
      <c r="W31" s="46">
        <v>676</v>
      </c>
      <c r="X31" s="46">
        <v>745</v>
      </c>
      <c r="Y31" s="46">
        <v>1047</v>
      </c>
      <c r="Z31" s="46">
        <v>1069</v>
      </c>
      <c r="AA31" s="46">
        <v>376</v>
      </c>
      <c r="AB31" s="46">
        <v>602</v>
      </c>
      <c r="AC31" s="46">
        <v>333</v>
      </c>
      <c r="AD31" s="46">
        <v>570</v>
      </c>
      <c r="AE31" s="46">
        <v>702</v>
      </c>
      <c r="AF31" s="46">
        <v>1257</v>
      </c>
      <c r="AG31" s="46">
        <v>754</v>
      </c>
      <c r="AH31" s="46">
        <v>451</v>
      </c>
      <c r="AI31" s="46">
        <v>244</v>
      </c>
      <c r="AJ31" s="46">
        <v>477</v>
      </c>
      <c r="AK31" s="46">
        <v>711</v>
      </c>
      <c r="AL31" s="46">
        <v>504</v>
      </c>
      <c r="AM31" s="46">
        <v>730</v>
      </c>
      <c r="AN31" s="46">
        <v>925</v>
      </c>
      <c r="AO31" s="46">
        <v>1005</v>
      </c>
      <c r="AP31" s="46">
        <v>1265</v>
      </c>
      <c r="AQ31" s="46">
        <v>1101</v>
      </c>
      <c r="AR31" s="46">
        <v>858</v>
      </c>
      <c r="AS31" s="46">
        <v>760</v>
      </c>
      <c r="AT31" s="46">
        <v>136</v>
      </c>
      <c r="AU31" s="46">
        <v>314</v>
      </c>
      <c r="AV31" s="46">
        <v>72</v>
      </c>
      <c r="AW31" s="46">
        <v>215</v>
      </c>
      <c r="AX31" s="46">
        <v>69</v>
      </c>
      <c r="AY31" s="44">
        <v>30</v>
      </c>
    </row>
    <row r="32" spans="1:51" x14ac:dyDescent="0.25">
      <c r="A32" s="42"/>
      <c r="B32" s="43"/>
      <c r="C32" s="2">
        <f>C31/(C31+C29+C27+C25+C23+C21+C33+C10)</f>
        <v>0.6508202975963373</v>
      </c>
      <c r="D32" s="2">
        <f t="shared" ref="D32:AY32" si="1">D31/(D31+D29+D27+D25+D23+D21+D33+D10)</f>
        <v>0.59440000000000004</v>
      </c>
      <c r="E32" s="2">
        <f t="shared" si="1"/>
        <v>0.66949666464523949</v>
      </c>
      <c r="F32" s="2">
        <f t="shared" si="1"/>
        <v>0.35522904062229904</v>
      </c>
      <c r="G32" s="2">
        <f t="shared" si="1"/>
        <v>0.67</v>
      </c>
      <c r="H32" s="2">
        <f t="shared" si="1"/>
        <v>0.68606932635709617</v>
      </c>
      <c r="I32" s="2">
        <f t="shared" si="1"/>
        <v>0.74951581665590705</v>
      </c>
      <c r="J32" s="2">
        <f t="shared" si="1"/>
        <v>0.6907289455060156</v>
      </c>
      <c r="K32" s="2">
        <f t="shared" si="1"/>
        <v>0.67000589275191513</v>
      </c>
      <c r="L32" s="2">
        <f t="shared" si="1"/>
        <v>0.68840030326004553</v>
      </c>
      <c r="M32" s="2">
        <f t="shared" si="1"/>
        <v>0.70071684587813621</v>
      </c>
      <c r="N32" s="2">
        <f t="shared" si="1"/>
        <v>0.67426942266571632</v>
      </c>
      <c r="O32" s="2">
        <f t="shared" si="1"/>
        <v>0.68228752978554408</v>
      </c>
      <c r="P32" s="2">
        <f t="shared" si="1"/>
        <v>0.80476190476190479</v>
      </c>
      <c r="Q32" s="2">
        <f t="shared" si="1"/>
        <v>0.65566037735849059</v>
      </c>
      <c r="R32" s="2">
        <f t="shared" si="1"/>
        <v>0.84452296819787986</v>
      </c>
      <c r="S32" s="2">
        <f t="shared" si="1"/>
        <v>0.67258687258687255</v>
      </c>
      <c r="T32" s="2">
        <f t="shared" si="1"/>
        <v>0.6703204047217538</v>
      </c>
      <c r="U32" s="2">
        <f t="shared" si="1"/>
        <v>0.63073639274279614</v>
      </c>
      <c r="V32" s="2">
        <f t="shared" si="1"/>
        <v>0.61481481481481481</v>
      </c>
      <c r="W32" s="2">
        <f t="shared" si="1"/>
        <v>0.65440464666021292</v>
      </c>
      <c r="X32" s="2">
        <f t="shared" si="1"/>
        <v>0.42571428571428571</v>
      </c>
      <c r="Y32" s="2">
        <f t="shared" si="1"/>
        <v>0.65437500000000004</v>
      </c>
      <c r="Z32" s="2">
        <f t="shared" si="1"/>
        <v>0.56620762711864403</v>
      </c>
      <c r="AA32" s="2">
        <f t="shared" si="1"/>
        <v>0.38683127572016462</v>
      </c>
      <c r="AB32" s="2">
        <f t="shared" si="1"/>
        <v>0.57333333333333336</v>
      </c>
      <c r="AC32" s="2">
        <f t="shared" si="1"/>
        <v>0.67408906882591091</v>
      </c>
      <c r="AD32" s="2">
        <f t="shared" si="1"/>
        <v>0.66980023501762631</v>
      </c>
      <c r="AE32" s="2">
        <f t="shared" si="1"/>
        <v>0.58744769874476988</v>
      </c>
      <c r="AF32" s="2">
        <f t="shared" si="1"/>
        <v>0.85978112175102595</v>
      </c>
      <c r="AG32" s="2">
        <f t="shared" si="1"/>
        <v>0.59604743083003953</v>
      </c>
      <c r="AH32" s="2">
        <f t="shared" si="1"/>
        <v>0.59577278731836192</v>
      </c>
      <c r="AI32" s="2">
        <f t="shared" si="1"/>
        <v>0.6594594594594595</v>
      </c>
      <c r="AJ32" s="2">
        <f t="shared" si="1"/>
        <v>0.69130434782608696</v>
      </c>
      <c r="AK32" s="2">
        <f t="shared" si="1"/>
        <v>0.66823308270676696</v>
      </c>
      <c r="AL32" s="2">
        <f t="shared" si="1"/>
        <v>0.67200000000000004</v>
      </c>
      <c r="AM32" s="2">
        <f t="shared" si="1"/>
        <v>0.66972477064220182</v>
      </c>
      <c r="AN32" s="2">
        <f t="shared" si="1"/>
        <v>0.66546762589928055</v>
      </c>
      <c r="AO32" s="2">
        <f t="shared" si="1"/>
        <v>0.60872198667474253</v>
      </c>
      <c r="AP32" s="2">
        <f t="shared" si="1"/>
        <v>0.75839328537170259</v>
      </c>
      <c r="AQ32" s="2">
        <f t="shared" si="1"/>
        <v>0.63458213256484153</v>
      </c>
      <c r="AR32" s="2">
        <f t="shared" si="1"/>
        <v>0.67987321711568938</v>
      </c>
      <c r="AS32" s="2">
        <f t="shared" si="1"/>
        <v>0.67137809187279152</v>
      </c>
      <c r="AT32" s="2">
        <f t="shared" si="1"/>
        <v>0.6766169154228856</v>
      </c>
      <c r="AU32" s="2">
        <f t="shared" si="1"/>
        <v>0.55477031802120136</v>
      </c>
      <c r="AV32" s="2">
        <f t="shared" si="1"/>
        <v>0.39560439560439559</v>
      </c>
      <c r="AW32" s="2">
        <f t="shared" si="1"/>
        <v>0.6039325842696629</v>
      </c>
      <c r="AX32" s="2">
        <f t="shared" si="1"/>
        <v>0.57499999999999996</v>
      </c>
      <c r="AY32" s="2">
        <f t="shared" si="1"/>
        <v>0.66666666666666663</v>
      </c>
    </row>
    <row r="33" spans="1:51" ht="21" x14ac:dyDescent="0.25">
      <c r="A33" s="47">
        <v>25</v>
      </c>
      <c r="B33" s="48" t="s">
        <v>25</v>
      </c>
      <c r="C33" s="49">
        <v>290</v>
      </c>
      <c r="D33" s="50">
        <v>3</v>
      </c>
      <c r="E33" s="51">
        <v>8</v>
      </c>
      <c r="F33" s="51">
        <v>14</v>
      </c>
      <c r="G33" s="51">
        <v>0</v>
      </c>
      <c r="H33" s="51">
        <v>14</v>
      </c>
      <c r="I33" s="51">
        <v>12</v>
      </c>
      <c r="J33" s="51">
        <v>6</v>
      </c>
      <c r="K33" s="51">
        <v>18</v>
      </c>
      <c r="L33" s="51">
        <v>2</v>
      </c>
      <c r="M33" s="51">
        <v>6</v>
      </c>
      <c r="N33" s="51">
        <v>7</v>
      </c>
      <c r="O33" s="51">
        <v>4</v>
      </c>
      <c r="P33" s="51">
        <v>2</v>
      </c>
      <c r="Q33" s="51">
        <v>3</v>
      </c>
      <c r="R33" s="51">
        <v>16</v>
      </c>
      <c r="S33" s="51">
        <v>4</v>
      </c>
      <c r="T33" s="51">
        <v>9</v>
      </c>
      <c r="U33" s="51">
        <v>3</v>
      </c>
      <c r="V33" s="51">
        <v>7</v>
      </c>
      <c r="W33" s="51">
        <v>1</v>
      </c>
      <c r="X33" s="51">
        <v>23</v>
      </c>
      <c r="Y33" s="51">
        <v>5</v>
      </c>
      <c r="Z33" s="51">
        <v>24</v>
      </c>
      <c r="AA33" s="51">
        <v>8</v>
      </c>
      <c r="AB33" s="51">
        <v>9</v>
      </c>
      <c r="AC33" s="51">
        <v>8</v>
      </c>
      <c r="AD33" s="51">
        <v>0</v>
      </c>
      <c r="AE33" s="51">
        <v>8</v>
      </c>
      <c r="AF33" s="51">
        <v>0</v>
      </c>
      <c r="AG33" s="51">
        <v>5</v>
      </c>
      <c r="AH33" s="51">
        <v>1</v>
      </c>
      <c r="AI33" s="51">
        <v>1</v>
      </c>
      <c r="AJ33" s="51">
        <v>1</v>
      </c>
      <c r="AK33" s="51">
        <v>4</v>
      </c>
      <c r="AL33" s="51">
        <v>6</v>
      </c>
      <c r="AM33" s="51">
        <v>10</v>
      </c>
      <c r="AN33" s="51">
        <v>4</v>
      </c>
      <c r="AO33" s="51">
        <v>14</v>
      </c>
      <c r="AP33" s="51">
        <v>0</v>
      </c>
      <c r="AQ33" s="51">
        <v>5</v>
      </c>
      <c r="AR33" s="51">
        <v>3</v>
      </c>
      <c r="AS33" s="51">
        <v>3</v>
      </c>
      <c r="AT33" s="51">
        <v>1</v>
      </c>
      <c r="AU33" s="51">
        <v>3</v>
      </c>
      <c r="AV33" s="51">
        <v>2</v>
      </c>
      <c r="AW33" s="51">
        <v>2</v>
      </c>
      <c r="AX33" s="51">
        <v>1</v>
      </c>
      <c r="AY33" s="49">
        <v>0</v>
      </c>
    </row>
    <row r="34" spans="1:51" x14ac:dyDescent="0.25">
      <c r="A34" s="59"/>
      <c r="B34" s="60"/>
      <c r="C34" s="61">
        <v>5.4999999999999997E-3</v>
      </c>
      <c r="D34" s="62">
        <v>2.3999999999999998E-3</v>
      </c>
      <c r="E34" s="63">
        <v>4.8999999999999998E-3</v>
      </c>
      <c r="F34" s="63">
        <v>1.21E-2</v>
      </c>
      <c r="G34" s="63">
        <v>0</v>
      </c>
      <c r="H34" s="63">
        <v>9.1999999999999998E-3</v>
      </c>
      <c r="I34" s="63">
        <v>7.7000000000000002E-3</v>
      </c>
      <c r="J34" s="63">
        <v>4.1999999999999997E-3</v>
      </c>
      <c r="K34" s="63">
        <v>1.06E-2</v>
      </c>
      <c r="L34" s="63">
        <v>1.5E-3</v>
      </c>
      <c r="M34" s="63">
        <v>5.4000000000000003E-3</v>
      </c>
      <c r="N34" s="63">
        <v>5.0000000000000001E-3</v>
      </c>
      <c r="O34" s="63">
        <v>3.2000000000000002E-3</v>
      </c>
      <c r="P34" s="63">
        <v>1.9E-3</v>
      </c>
      <c r="Q34" s="63">
        <v>2E-3</v>
      </c>
      <c r="R34" s="63">
        <v>9.4000000000000004E-3</v>
      </c>
      <c r="S34" s="63">
        <v>3.0999999999999999E-3</v>
      </c>
      <c r="T34" s="63">
        <v>7.6E-3</v>
      </c>
      <c r="U34" s="63">
        <v>3.2000000000000002E-3</v>
      </c>
      <c r="V34" s="63">
        <v>1.2999999999999999E-2</v>
      </c>
      <c r="W34" s="63">
        <v>1E-3</v>
      </c>
      <c r="X34" s="63">
        <v>1.3100000000000001E-2</v>
      </c>
      <c r="Y34" s="63">
        <v>3.0999999999999999E-3</v>
      </c>
      <c r="Z34" s="63">
        <v>1.2699999999999999E-2</v>
      </c>
      <c r="AA34" s="63">
        <v>8.2000000000000007E-3</v>
      </c>
      <c r="AB34" s="63">
        <v>8.6E-3</v>
      </c>
      <c r="AC34" s="63">
        <v>1.6199999999999999E-2</v>
      </c>
      <c r="AD34" s="63">
        <v>0</v>
      </c>
      <c r="AE34" s="63">
        <v>6.7000000000000002E-3</v>
      </c>
      <c r="AF34" s="63">
        <v>0</v>
      </c>
      <c r="AG34" s="63">
        <v>4.0000000000000001E-3</v>
      </c>
      <c r="AH34" s="63">
        <v>1.2999999999999999E-3</v>
      </c>
      <c r="AI34" s="63">
        <v>2.7000000000000001E-3</v>
      </c>
      <c r="AJ34" s="63">
        <v>1.4E-3</v>
      </c>
      <c r="AK34" s="63">
        <v>3.8E-3</v>
      </c>
      <c r="AL34" s="63">
        <v>8.0000000000000002E-3</v>
      </c>
      <c r="AM34" s="63">
        <v>9.1999999999999998E-3</v>
      </c>
      <c r="AN34" s="63">
        <v>2.8999999999999998E-3</v>
      </c>
      <c r="AO34" s="63">
        <v>8.5000000000000006E-3</v>
      </c>
      <c r="AP34" s="63">
        <v>0</v>
      </c>
      <c r="AQ34" s="63">
        <v>2.8999999999999998E-3</v>
      </c>
      <c r="AR34" s="63">
        <v>2.3999999999999998E-3</v>
      </c>
      <c r="AS34" s="63">
        <v>2.7000000000000001E-3</v>
      </c>
      <c r="AT34" s="63">
        <v>5.0000000000000001E-3</v>
      </c>
      <c r="AU34" s="63">
        <v>5.3E-3</v>
      </c>
      <c r="AV34" s="63">
        <v>1.0999999999999999E-2</v>
      </c>
      <c r="AW34" s="63">
        <v>5.5999999999999999E-3</v>
      </c>
      <c r="AX34" s="63">
        <v>8.3000000000000001E-3</v>
      </c>
      <c r="AY34" s="6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34"/>
  <sheetViews>
    <sheetView topLeftCell="A13" workbookViewId="0">
      <selection activeCell="C32" sqref="C32"/>
    </sheetView>
  </sheetViews>
  <sheetFormatPr defaultRowHeight="15" x14ac:dyDescent="0.25"/>
  <cols>
    <col min="1" max="1" width="3.140625" customWidth="1"/>
    <col min="2" max="2" width="46.140625" customWidth="1"/>
  </cols>
  <sheetData>
    <row r="1" spans="1:105" ht="21" x14ac:dyDescent="0.25">
      <c r="A1" s="84"/>
      <c r="B1" s="85"/>
      <c r="C1" s="70" t="s">
        <v>0</v>
      </c>
      <c r="D1" s="88" t="s">
        <v>125</v>
      </c>
      <c r="E1" s="89" t="s">
        <v>126</v>
      </c>
      <c r="F1" s="89" t="s">
        <v>127</v>
      </c>
      <c r="G1" s="89" t="s">
        <v>128</v>
      </c>
      <c r="H1" s="89" t="s">
        <v>129</v>
      </c>
      <c r="I1" s="89" t="s">
        <v>130</v>
      </c>
      <c r="J1" s="89" t="s">
        <v>131</v>
      </c>
      <c r="K1" s="89" t="s">
        <v>132</v>
      </c>
      <c r="L1" s="89" t="s">
        <v>133</v>
      </c>
      <c r="M1" s="89" t="s">
        <v>134</v>
      </c>
      <c r="N1" s="89" t="s">
        <v>135</v>
      </c>
      <c r="O1" s="89" t="s">
        <v>136</v>
      </c>
      <c r="P1" s="89" t="s">
        <v>137</v>
      </c>
      <c r="Q1" s="89" t="s">
        <v>138</v>
      </c>
      <c r="R1" s="89" t="s">
        <v>139</v>
      </c>
      <c r="S1" s="89" t="s">
        <v>140</v>
      </c>
      <c r="T1" s="89" t="s">
        <v>141</v>
      </c>
      <c r="U1" s="89" t="s">
        <v>142</v>
      </c>
      <c r="V1" s="89" t="s">
        <v>143</v>
      </c>
      <c r="W1" s="89" t="s">
        <v>144</v>
      </c>
      <c r="X1" s="89" t="s">
        <v>145</v>
      </c>
      <c r="Y1" s="89" t="s">
        <v>146</v>
      </c>
      <c r="Z1" s="89" t="s">
        <v>147</v>
      </c>
      <c r="AA1" s="89" t="s">
        <v>148</v>
      </c>
      <c r="AB1" s="89" t="s">
        <v>149</v>
      </c>
      <c r="AC1" s="89" t="s">
        <v>150</v>
      </c>
      <c r="AD1" s="89" t="s">
        <v>151</v>
      </c>
      <c r="AE1" s="89" t="s">
        <v>152</v>
      </c>
      <c r="AF1" s="89" t="s">
        <v>153</v>
      </c>
      <c r="AG1" s="89" t="s">
        <v>154</v>
      </c>
      <c r="AH1" s="89" t="s">
        <v>155</v>
      </c>
      <c r="AI1" s="89" t="s">
        <v>156</v>
      </c>
      <c r="AJ1" s="89" t="s">
        <v>157</v>
      </c>
      <c r="AK1" s="89" t="s">
        <v>158</v>
      </c>
      <c r="AL1" s="89" t="s">
        <v>159</v>
      </c>
      <c r="AM1" s="89" t="s">
        <v>160</v>
      </c>
      <c r="AN1" s="89" t="s">
        <v>161</v>
      </c>
      <c r="AO1" s="89" t="s">
        <v>162</v>
      </c>
      <c r="AP1" s="89" t="s">
        <v>163</v>
      </c>
      <c r="AQ1" s="89" t="s">
        <v>164</v>
      </c>
      <c r="AR1" s="89" t="s">
        <v>165</v>
      </c>
      <c r="AS1" s="89" t="s">
        <v>166</v>
      </c>
      <c r="AT1" s="89" t="s">
        <v>167</v>
      </c>
      <c r="AU1" s="89" t="s">
        <v>168</v>
      </c>
      <c r="AV1" s="89" t="s">
        <v>169</v>
      </c>
      <c r="AW1" s="89" t="s">
        <v>170</v>
      </c>
      <c r="AX1" s="89" t="s">
        <v>171</v>
      </c>
      <c r="AY1" s="89" t="s">
        <v>172</v>
      </c>
      <c r="AZ1" s="89" t="s">
        <v>173</v>
      </c>
      <c r="BA1" s="89" t="s">
        <v>174</v>
      </c>
      <c r="BB1" s="89" t="s">
        <v>175</v>
      </c>
      <c r="BC1" s="89" t="s">
        <v>176</v>
      </c>
      <c r="BD1" s="89" t="s">
        <v>177</v>
      </c>
      <c r="BE1" s="89" t="s">
        <v>178</v>
      </c>
      <c r="BF1" s="89" t="s">
        <v>179</v>
      </c>
      <c r="BG1" s="89" t="s">
        <v>180</v>
      </c>
      <c r="BH1" s="89" t="s">
        <v>181</v>
      </c>
      <c r="BI1" s="89" t="s">
        <v>182</v>
      </c>
      <c r="BJ1" s="89" t="s">
        <v>183</v>
      </c>
      <c r="BK1" s="89" t="s">
        <v>184</v>
      </c>
      <c r="BL1" s="89" t="s">
        <v>185</v>
      </c>
      <c r="BM1" s="89" t="s">
        <v>186</v>
      </c>
      <c r="BN1" s="89" t="s">
        <v>187</v>
      </c>
      <c r="BO1" s="89" t="s">
        <v>188</v>
      </c>
      <c r="BP1" s="89" t="s">
        <v>189</v>
      </c>
      <c r="BQ1" s="89" t="s">
        <v>190</v>
      </c>
      <c r="BR1" s="89" t="s">
        <v>191</v>
      </c>
      <c r="BS1" s="89" t="s">
        <v>192</v>
      </c>
      <c r="BT1" s="89" t="s">
        <v>193</v>
      </c>
      <c r="BU1" s="89" t="s">
        <v>194</v>
      </c>
      <c r="BV1" s="89" t="s">
        <v>195</v>
      </c>
      <c r="BW1" s="89" t="s">
        <v>196</v>
      </c>
      <c r="BX1" s="89" t="s">
        <v>197</v>
      </c>
      <c r="BY1" s="89" t="s">
        <v>198</v>
      </c>
      <c r="BZ1" s="89" t="s">
        <v>199</v>
      </c>
      <c r="CA1" s="89" t="s">
        <v>200</v>
      </c>
      <c r="CB1" s="89" t="s">
        <v>201</v>
      </c>
      <c r="CC1" s="89" t="s">
        <v>202</v>
      </c>
      <c r="CD1" s="89" t="s">
        <v>203</v>
      </c>
      <c r="CE1" s="89" t="s">
        <v>204</v>
      </c>
      <c r="CF1" s="89" t="s">
        <v>205</v>
      </c>
      <c r="CG1" s="89" t="s">
        <v>206</v>
      </c>
      <c r="CH1" s="89" t="s">
        <v>207</v>
      </c>
      <c r="CI1" s="89" t="s">
        <v>208</v>
      </c>
      <c r="CJ1" s="89" t="s">
        <v>209</v>
      </c>
      <c r="CK1" s="89" t="s">
        <v>210</v>
      </c>
      <c r="CL1" s="89" t="s">
        <v>211</v>
      </c>
      <c r="CM1" s="89" t="s">
        <v>212</v>
      </c>
      <c r="CN1" s="89" t="s">
        <v>213</v>
      </c>
      <c r="CO1" s="89" t="s">
        <v>214</v>
      </c>
      <c r="CP1" s="89" t="s">
        <v>215</v>
      </c>
      <c r="CQ1" s="89" t="s">
        <v>216</v>
      </c>
      <c r="CR1" s="89" t="s">
        <v>217</v>
      </c>
      <c r="CS1" s="89" t="s">
        <v>218</v>
      </c>
      <c r="CT1" s="89" t="s">
        <v>219</v>
      </c>
      <c r="CU1" s="89" t="s">
        <v>220</v>
      </c>
      <c r="CV1" s="89" t="s">
        <v>221</v>
      </c>
      <c r="CW1" s="89" t="s">
        <v>222</v>
      </c>
      <c r="CX1" s="89" t="s">
        <v>223</v>
      </c>
      <c r="CY1" s="89" t="s">
        <v>224</v>
      </c>
      <c r="CZ1" s="89" t="s">
        <v>225</v>
      </c>
      <c r="DA1" s="90" t="s">
        <v>226</v>
      </c>
    </row>
    <row r="2" spans="1:105" ht="22.5" x14ac:dyDescent="0.25">
      <c r="A2" s="71">
        <v>1</v>
      </c>
      <c r="B2" s="64" t="s">
        <v>1</v>
      </c>
      <c r="C2" s="72">
        <v>219086</v>
      </c>
      <c r="D2" s="78">
        <v>1372</v>
      </c>
      <c r="E2" s="65">
        <v>2989</v>
      </c>
      <c r="F2" s="65">
        <v>2757</v>
      </c>
      <c r="G2" s="65">
        <v>2820</v>
      </c>
      <c r="H2" s="65">
        <v>1323</v>
      </c>
      <c r="I2" s="65">
        <v>2146</v>
      </c>
      <c r="J2" s="65">
        <v>2676</v>
      </c>
      <c r="K2" s="65">
        <v>1196</v>
      </c>
      <c r="L2" s="65">
        <v>2174</v>
      </c>
      <c r="M2" s="65">
        <v>2720</v>
      </c>
      <c r="N2" s="65">
        <v>2718</v>
      </c>
      <c r="O2" s="65">
        <v>2742</v>
      </c>
      <c r="P2" s="65">
        <v>2593</v>
      </c>
      <c r="Q2" s="65">
        <v>1671</v>
      </c>
      <c r="R2" s="65">
        <v>2348</v>
      </c>
      <c r="S2" s="65">
        <v>2889</v>
      </c>
      <c r="T2" s="65">
        <v>2296</v>
      </c>
      <c r="U2" s="65">
        <v>2577</v>
      </c>
      <c r="V2" s="65">
        <v>2437</v>
      </c>
      <c r="W2" s="65">
        <v>2135</v>
      </c>
      <c r="X2" s="65">
        <v>691</v>
      </c>
      <c r="Y2" s="65">
        <v>1813</v>
      </c>
      <c r="Z2" s="65">
        <v>816</v>
      </c>
      <c r="AA2" s="65">
        <v>2484</v>
      </c>
      <c r="AB2" s="65">
        <v>2778</v>
      </c>
      <c r="AC2" s="65">
        <v>2122</v>
      </c>
      <c r="AD2" s="65">
        <v>2297</v>
      </c>
      <c r="AE2" s="65">
        <v>2159</v>
      </c>
      <c r="AF2" s="65">
        <v>2589</v>
      </c>
      <c r="AG2" s="65">
        <v>2022</v>
      </c>
      <c r="AH2" s="65">
        <v>2668</v>
      </c>
      <c r="AI2" s="65">
        <v>2071</v>
      </c>
      <c r="AJ2" s="65">
        <v>2437</v>
      </c>
      <c r="AK2" s="65">
        <v>2104</v>
      </c>
      <c r="AL2" s="65">
        <v>1636</v>
      </c>
      <c r="AM2" s="65">
        <v>2225</v>
      </c>
      <c r="AN2" s="65">
        <v>1896</v>
      </c>
      <c r="AO2" s="65">
        <v>1881</v>
      </c>
      <c r="AP2" s="65">
        <v>2335</v>
      </c>
      <c r="AQ2" s="65">
        <v>1315</v>
      </c>
      <c r="AR2" s="65">
        <v>615</v>
      </c>
      <c r="AS2" s="65">
        <v>2765</v>
      </c>
      <c r="AT2" s="65">
        <v>2226</v>
      </c>
      <c r="AU2" s="65">
        <v>2502</v>
      </c>
      <c r="AV2" s="65">
        <v>1195</v>
      </c>
      <c r="AW2" s="65">
        <v>2336</v>
      </c>
      <c r="AX2" s="65">
        <v>2218</v>
      </c>
      <c r="AY2" s="65">
        <v>2204</v>
      </c>
      <c r="AZ2" s="65">
        <v>2138</v>
      </c>
      <c r="BA2" s="65">
        <v>2323</v>
      </c>
      <c r="BB2" s="65">
        <v>2146</v>
      </c>
      <c r="BC2" s="65">
        <v>2357</v>
      </c>
      <c r="BD2" s="65">
        <v>2363</v>
      </c>
      <c r="BE2" s="65">
        <v>2069</v>
      </c>
      <c r="BF2" s="65">
        <v>2090</v>
      </c>
      <c r="BG2" s="65">
        <v>2329</v>
      </c>
      <c r="BH2" s="65">
        <v>1493</v>
      </c>
      <c r="BI2" s="65">
        <v>2678</v>
      </c>
      <c r="BJ2" s="65">
        <v>2410</v>
      </c>
      <c r="BK2" s="65">
        <v>2506</v>
      </c>
      <c r="BL2" s="65">
        <v>2508</v>
      </c>
      <c r="BM2" s="65">
        <v>2783</v>
      </c>
      <c r="BN2" s="65">
        <v>2734</v>
      </c>
      <c r="BO2" s="65">
        <v>2790</v>
      </c>
      <c r="BP2" s="65">
        <v>2772</v>
      </c>
      <c r="BQ2" s="65">
        <v>2733</v>
      </c>
      <c r="BR2" s="65">
        <v>2898</v>
      </c>
      <c r="BS2" s="65">
        <v>2820</v>
      </c>
      <c r="BT2" s="65">
        <v>2807</v>
      </c>
      <c r="BU2" s="65">
        <v>2830</v>
      </c>
      <c r="BV2" s="65">
        <v>2780</v>
      </c>
      <c r="BW2" s="65">
        <v>2651</v>
      </c>
      <c r="BX2" s="65">
        <v>2771</v>
      </c>
      <c r="BY2" s="65">
        <v>2745</v>
      </c>
      <c r="BZ2" s="65">
        <v>2501</v>
      </c>
      <c r="CA2" s="65">
        <v>2550</v>
      </c>
      <c r="CB2" s="65">
        <v>2465</v>
      </c>
      <c r="CC2" s="65">
        <v>2543</v>
      </c>
      <c r="CD2" s="65">
        <v>2516</v>
      </c>
      <c r="CE2" s="65">
        <v>2352</v>
      </c>
      <c r="CF2" s="65">
        <v>3005</v>
      </c>
      <c r="CG2" s="65">
        <v>1988</v>
      </c>
      <c r="CH2" s="65">
        <v>2769</v>
      </c>
      <c r="CI2" s="65">
        <v>2320</v>
      </c>
      <c r="CJ2" s="65">
        <v>2399</v>
      </c>
      <c r="CK2" s="65">
        <v>2688</v>
      </c>
      <c r="CL2" s="65">
        <v>2848</v>
      </c>
      <c r="CM2" s="65">
        <v>2596</v>
      </c>
      <c r="CN2" s="65">
        <v>2758</v>
      </c>
      <c r="CO2" s="65">
        <v>2238</v>
      </c>
      <c r="CP2" s="65">
        <v>2312</v>
      </c>
      <c r="CQ2" s="65">
        <v>2137</v>
      </c>
      <c r="CR2" s="65">
        <v>2799</v>
      </c>
      <c r="CS2" s="65">
        <v>164</v>
      </c>
      <c r="CT2" s="65">
        <v>165</v>
      </c>
      <c r="CU2" s="65">
        <v>151</v>
      </c>
      <c r="CV2" s="65">
        <v>268</v>
      </c>
      <c r="CW2" s="65">
        <v>401</v>
      </c>
      <c r="CX2" s="65">
        <v>200</v>
      </c>
      <c r="CY2" s="65">
        <v>552</v>
      </c>
      <c r="CZ2" s="65">
        <v>829</v>
      </c>
      <c r="DA2" s="72">
        <v>69</v>
      </c>
    </row>
    <row r="3" spans="1:105" ht="22.5" x14ac:dyDescent="0.25">
      <c r="A3" s="73">
        <v>2</v>
      </c>
      <c r="B3" s="66" t="s">
        <v>2</v>
      </c>
      <c r="C3" s="74">
        <v>176800</v>
      </c>
      <c r="D3" s="79">
        <v>1100</v>
      </c>
      <c r="E3" s="67">
        <v>2400</v>
      </c>
      <c r="F3" s="67">
        <v>2200</v>
      </c>
      <c r="G3" s="67">
        <v>2000</v>
      </c>
      <c r="H3" s="67">
        <v>1000</v>
      </c>
      <c r="I3" s="67">
        <v>1700</v>
      </c>
      <c r="J3" s="67">
        <v>2200</v>
      </c>
      <c r="K3" s="67">
        <v>1000</v>
      </c>
      <c r="L3" s="67">
        <v>1700</v>
      </c>
      <c r="M3" s="67">
        <v>2300</v>
      </c>
      <c r="N3" s="67">
        <v>2200</v>
      </c>
      <c r="O3" s="67">
        <v>2200</v>
      </c>
      <c r="P3" s="67">
        <v>2100</v>
      </c>
      <c r="Q3" s="67">
        <v>1200</v>
      </c>
      <c r="R3" s="67">
        <v>1900</v>
      </c>
      <c r="S3" s="67">
        <v>2300</v>
      </c>
      <c r="T3" s="67">
        <v>1800</v>
      </c>
      <c r="U3" s="67">
        <v>2100</v>
      </c>
      <c r="V3" s="67">
        <v>2000</v>
      </c>
      <c r="W3" s="67">
        <v>1700</v>
      </c>
      <c r="X3" s="67">
        <v>500</v>
      </c>
      <c r="Y3" s="67">
        <v>1500</v>
      </c>
      <c r="Z3" s="67">
        <v>700</v>
      </c>
      <c r="AA3" s="67">
        <v>2000</v>
      </c>
      <c r="AB3" s="67">
        <v>2200</v>
      </c>
      <c r="AC3" s="67">
        <v>1700</v>
      </c>
      <c r="AD3" s="67">
        <v>1900</v>
      </c>
      <c r="AE3" s="67">
        <v>1700</v>
      </c>
      <c r="AF3" s="67">
        <v>2100</v>
      </c>
      <c r="AG3" s="67">
        <v>1600</v>
      </c>
      <c r="AH3" s="67">
        <v>2200</v>
      </c>
      <c r="AI3" s="67">
        <v>1700</v>
      </c>
      <c r="AJ3" s="67">
        <v>2000</v>
      </c>
      <c r="AK3" s="67">
        <v>1700</v>
      </c>
      <c r="AL3" s="67">
        <v>1300</v>
      </c>
      <c r="AM3" s="67">
        <v>1800</v>
      </c>
      <c r="AN3" s="67">
        <v>1500</v>
      </c>
      <c r="AO3" s="67">
        <v>1500</v>
      </c>
      <c r="AP3" s="67">
        <v>1900</v>
      </c>
      <c r="AQ3" s="67">
        <v>1000</v>
      </c>
      <c r="AR3" s="67">
        <v>500</v>
      </c>
      <c r="AS3" s="67">
        <v>2200</v>
      </c>
      <c r="AT3" s="67">
        <v>1800</v>
      </c>
      <c r="AU3" s="67">
        <v>2000</v>
      </c>
      <c r="AV3" s="67">
        <v>1000</v>
      </c>
      <c r="AW3" s="67">
        <v>1900</v>
      </c>
      <c r="AX3" s="67">
        <v>1800</v>
      </c>
      <c r="AY3" s="67">
        <v>1800</v>
      </c>
      <c r="AZ3" s="67">
        <v>1700</v>
      </c>
      <c r="BA3" s="67">
        <v>1800</v>
      </c>
      <c r="BB3" s="67">
        <v>1800</v>
      </c>
      <c r="BC3" s="67">
        <v>1900</v>
      </c>
      <c r="BD3" s="67">
        <v>1900</v>
      </c>
      <c r="BE3" s="67">
        <v>1700</v>
      </c>
      <c r="BF3" s="67">
        <v>1700</v>
      </c>
      <c r="BG3" s="67">
        <v>1900</v>
      </c>
      <c r="BH3" s="67">
        <v>1100</v>
      </c>
      <c r="BI3" s="67">
        <v>2200</v>
      </c>
      <c r="BJ3" s="67">
        <v>1900</v>
      </c>
      <c r="BK3" s="67">
        <v>2000</v>
      </c>
      <c r="BL3" s="67">
        <v>2000</v>
      </c>
      <c r="BM3" s="67">
        <v>2300</v>
      </c>
      <c r="BN3" s="67">
        <v>2200</v>
      </c>
      <c r="BO3" s="67">
        <v>2300</v>
      </c>
      <c r="BP3" s="67">
        <v>2200</v>
      </c>
      <c r="BQ3" s="67">
        <v>2200</v>
      </c>
      <c r="BR3" s="67">
        <v>2300</v>
      </c>
      <c r="BS3" s="67">
        <v>2300</v>
      </c>
      <c r="BT3" s="67">
        <v>2300</v>
      </c>
      <c r="BU3" s="67">
        <v>2300</v>
      </c>
      <c r="BV3" s="67">
        <v>2300</v>
      </c>
      <c r="BW3" s="67">
        <v>2200</v>
      </c>
      <c r="BX3" s="67">
        <v>2300</v>
      </c>
      <c r="BY3" s="67">
        <v>2200</v>
      </c>
      <c r="BZ3" s="67">
        <v>2000</v>
      </c>
      <c r="CA3" s="67">
        <v>2100</v>
      </c>
      <c r="CB3" s="67">
        <v>2000</v>
      </c>
      <c r="CC3" s="67">
        <v>2000</v>
      </c>
      <c r="CD3" s="67">
        <v>2100</v>
      </c>
      <c r="CE3" s="67">
        <v>1900</v>
      </c>
      <c r="CF3" s="67">
        <v>2300</v>
      </c>
      <c r="CG3" s="67">
        <v>1600</v>
      </c>
      <c r="CH3" s="67">
        <v>2300</v>
      </c>
      <c r="CI3" s="67">
        <v>1900</v>
      </c>
      <c r="CJ3" s="67">
        <v>1900</v>
      </c>
      <c r="CK3" s="67">
        <v>2200</v>
      </c>
      <c r="CL3" s="67">
        <v>2300</v>
      </c>
      <c r="CM3" s="67">
        <v>2100</v>
      </c>
      <c r="CN3" s="67">
        <v>2200</v>
      </c>
      <c r="CO3" s="67">
        <v>1800</v>
      </c>
      <c r="CP3" s="67">
        <v>1800</v>
      </c>
      <c r="CQ3" s="67">
        <v>1700</v>
      </c>
      <c r="CR3" s="67">
        <v>2200</v>
      </c>
      <c r="CS3" s="67">
        <v>164</v>
      </c>
      <c r="CT3" s="67">
        <v>165</v>
      </c>
      <c r="CU3" s="67">
        <v>151</v>
      </c>
      <c r="CV3" s="67">
        <v>268</v>
      </c>
      <c r="CW3" s="67">
        <v>407</v>
      </c>
      <c r="CX3" s="67">
        <v>194</v>
      </c>
      <c r="CY3" s="67">
        <v>552</v>
      </c>
      <c r="CZ3" s="67">
        <v>830</v>
      </c>
      <c r="DA3" s="74">
        <v>69</v>
      </c>
    </row>
    <row r="4" spans="1:105" ht="22.5" x14ac:dyDescent="0.25">
      <c r="A4" s="71">
        <v>3</v>
      </c>
      <c r="B4" s="64" t="s">
        <v>3</v>
      </c>
      <c r="C4" s="72">
        <v>0</v>
      </c>
      <c r="D4" s="78">
        <v>0</v>
      </c>
      <c r="E4" s="65">
        <v>0</v>
      </c>
      <c r="F4" s="65">
        <v>0</v>
      </c>
      <c r="G4" s="65">
        <v>0</v>
      </c>
      <c r="H4" s="65">
        <v>0</v>
      </c>
      <c r="I4" s="65">
        <v>0</v>
      </c>
      <c r="J4" s="65">
        <v>0</v>
      </c>
      <c r="K4" s="65">
        <v>0</v>
      </c>
      <c r="L4" s="65">
        <v>0</v>
      </c>
      <c r="M4" s="65">
        <v>0</v>
      </c>
      <c r="N4" s="65">
        <v>0</v>
      </c>
      <c r="O4" s="65">
        <v>0</v>
      </c>
      <c r="P4" s="65">
        <v>0</v>
      </c>
      <c r="Q4" s="65">
        <v>0</v>
      </c>
      <c r="R4" s="65">
        <v>0</v>
      </c>
      <c r="S4" s="65">
        <v>0</v>
      </c>
      <c r="T4" s="65">
        <v>0</v>
      </c>
      <c r="U4" s="65">
        <v>0</v>
      </c>
      <c r="V4" s="65">
        <v>0</v>
      </c>
      <c r="W4" s="65">
        <v>0</v>
      </c>
      <c r="X4" s="65">
        <v>0</v>
      </c>
      <c r="Y4" s="65">
        <v>0</v>
      </c>
      <c r="Z4" s="65">
        <v>0</v>
      </c>
      <c r="AA4" s="65">
        <v>0</v>
      </c>
      <c r="AB4" s="65">
        <v>0</v>
      </c>
      <c r="AC4" s="65">
        <v>0</v>
      </c>
      <c r="AD4" s="65">
        <v>0</v>
      </c>
      <c r="AE4" s="65">
        <v>0</v>
      </c>
      <c r="AF4" s="65">
        <v>0</v>
      </c>
      <c r="AG4" s="65">
        <v>0</v>
      </c>
      <c r="AH4" s="65">
        <v>0</v>
      </c>
      <c r="AI4" s="65">
        <v>0</v>
      </c>
      <c r="AJ4" s="65">
        <v>0</v>
      </c>
      <c r="AK4" s="65">
        <v>0</v>
      </c>
      <c r="AL4" s="65">
        <v>0</v>
      </c>
      <c r="AM4" s="65">
        <v>0</v>
      </c>
      <c r="AN4" s="65">
        <v>0</v>
      </c>
      <c r="AO4" s="65">
        <v>0</v>
      </c>
      <c r="AP4" s="65">
        <v>0</v>
      </c>
      <c r="AQ4" s="65">
        <v>0</v>
      </c>
      <c r="AR4" s="65">
        <v>0</v>
      </c>
      <c r="AS4" s="65">
        <v>0</v>
      </c>
      <c r="AT4" s="65">
        <v>0</v>
      </c>
      <c r="AU4" s="65">
        <v>0</v>
      </c>
      <c r="AV4" s="65">
        <v>0</v>
      </c>
      <c r="AW4" s="65">
        <v>0</v>
      </c>
      <c r="AX4" s="65">
        <v>0</v>
      </c>
      <c r="AY4" s="65">
        <v>0</v>
      </c>
      <c r="AZ4" s="65">
        <v>0</v>
      </c>
      <c r="BA4" s="65">
        <v>0</v>
      </c>
      <c r="BB4" s="65">
        <v>0</v>
      </c>
      <c r="BC4" s="65">
        <v>0</v>
      </c>
      <c r="BD4" s="65">
        <v>0</v>
      </c>
      <c r="BE4" s="65">
        <v>0</v>
      </c>
      <c r="BF4" s="65">
        <v>0</v>
      </c>
      <c r="BG4" s="65">
        <v>0</v>
      </c>
      <c r="BH4" s="65">
        <v>0</v>
      </c>
      <c r="BI4" s="65">
        <v>0</v>
      </c>
      <c r="BJ4" s="65">
        <v>0</v>
      </c>
      <c r="BK4" s="65">
        <v>0</v>
      </c>
      <c r="BL4" s="65">
        <v>0</v>
      </c>
      <c r="BM4" s="65">
        <v>0</v>
      </c>
      <c r="BN4" s="65">
        <v>0</v>
      </c>
      <c r="BO4" s="65">
        <v>0</v>
      </c>
      <c r="BP4" s="65">
        <v>0</v>
      </c>
      <c r="BQ4" s="65">
        <v>0</v>
      </c>
      <c r="BR4" s="65">
        <v>0</v>
      </c>
      <c r="BS4" s="65">
        <v>0</v>
      </c>
      <c r="BT4" s="65">
        <v>0</v>
      </c>
      <c r="BU4" s="65">
        <v>0</v>
      </c>
      <c r="BV4" s="65">
        <v>0</v>
      </c>
      <c r="BW4" s="65">
        <v>0</v>
      </c>
      <c r="BX4" s="65">
        <v>0</v>
      </c>
      <c r="BY4" s="65">
        <v>0</v>
      </c>
      <c r="BZ4" s="65">
        <v>0</v>
      </c>
      <c r="CA4" s="65">
        <v>0</v>
      </c>
      <c r="CB4" s="65">
        <v>0</v>
      </c>
      <c r="CC4" s="65">
        <v>0</v>
      </c>
      <c r="CD4" s="65">
        <v>0</v>
      </c>
      <c r="CE4" s="65">
        <v>0</v>
      </c>
      <c r="CF4" s="65">
        <v>0</v>
      </c>
      <c r="CG4" s="65">
        <v>0</v>
      </c>
      <c r="CH4" s="65">
        <v>0</v>
      </c>
      <c r="CI4" s="65">
        <v>0</v>
      </c>
      <c r="CJ4" s="65">
        <v>0</v>
      </c>
      <c r="CK4" s="65">
        <v>0</v>
      </c>
      <c r="CL4" s="65">
        <v>0</v>
      </c>
      <c r="CM4" s="65">
        <v>0</v>
      </c>
      <c r="CN4" s="65">
        <v>0</v>
      </c>
      <c r="CO4" s="65">
        <v>0</v>
      </c>
      <c r="CP4" s="65">
        <v>0</v>
      </c>
      <c r="CQ4" s="65">
        <v>0</v>
      </c>
      <c r="CR4" s="65">
        <v>0</v>
      </c>
      <c r="CS4" s="65">
        <v>0</v>
      </c>
      <c r="CT4" s="65">
        <v>0</v>
      </c>
      <c r="CU4" s="65">
        <v>0</v>
      </c>
      <c r="CV4" s="65">
        <v>0</v>
      </c>
      <c r="CW4" s="65">
        <v>0</v>
      </c>
      <c r="CX4" s="65">
        <v>0</v>
      </c>
      <c r="CY4" s="65">
        <v>0</v>
      </c>
      <c r="CZ4" s="65">
        <v>0</v>
      </c>
      <c r="DA4" s="72">
        <v>0</v>
      </c>
    </row>
    <row r="5" spans="1:105" ht="22.5" x14ac:dyDescent="0.25">
      <c r="A5" s="73">
        <v>4</v>
      </c>
      <c r="B5" s="66" t="s">
        <v>4</v>
      </c>
      <c r="C5" s="74">
        <v>123091</v>
      </c>
      <c r="D5" s="79">
        <v>712</v>
      </c>
      <c r="E5" s="67">
        <v>1748</v>
      </c>
      <c r="F5" s="67">
        <v>1422</v>
      </c>
      <c r="G5" s="67">
        <v>1660</v>
      </c>
      <c r="H5" s="67">
        <v>733</v>
      </c>
      <c r="I5" s="67">
        <v>1201</v>
      </c>
      <c r="J5" s="67">
        <v>1478</v>
      </c>
      <c r="K5" s="67">
        <v>654</v>
      </c>
      <c r="L5" s="67">
        <v>1228</v>
      </c>
      <c r="M5" s="67">
        <v>1722</v>
      </c>
      <c r="N5" s="67">
        <v>1451</v>
      </c>
      <c r="O5" s="67">
        <v>1691</v>
      </c>
      <c r="P5" s="67">
        <v>1427</v>
      </c>
      <c r="Q5" s="67">
        <v>1036</v>
      </c>
      <c r="R5" s="67">
        <v>1238</v>
      </c>
      <c r="S5" s="67">
        <v>1539</v>
      </c>
      <c r="T5" s="67">
        <v>1290</v>
      </c>
      <c r="U5" s="67">
        <v>1608</v>
      </c>
      <c r="V5" s="67">
        <v>1303</v>
      </c>
      <c r="W5" s="67">
        <v>1215</v>
      </c>
      <c r="X5" s="67">
        <v>410</v>
      </c>
      <c r="Y5" s="67">
        <v>903</v>
      </c>
      <c r="Z5" s="67">
        <v>435</v>
      </c>
      <c r="AA5" s="67">
        <v>1325</v>
      </c>
      <c r="AB5" s="67">
        <v>1577</v>
      </c>
      <c r="AC5" s="67">
        <v>1126</v>
      </c>
      <c r="AD5" s="67">
        <v>1228</v>
      </c>
      <c r="AE5" s="67">
        <v>1306</v>
      </c>
      <c r="AF5" s="67">
        <v>1510</v>
      </c>
      <c r="AG5" s="67">
        <v>1349</v>
      </c>
      <c r="AH5" s="67">
        <v>1785</v>
      </c>
      <c r="AI5" s="67">
        <v>1210</v>
      </c>
      <c r="AJ5" s="67">
        <v>1379</v>
      </c>
      <c r="AK5" s="67">
        <v>1150</v>
      </c>
      <c r="AL5" s="67">
        <v>992</v>
      </c>
      <c r="AM5" s="67">
        <v>1217</v>
      </c>
      <c r="AN5" s="67">
        <v>1179</v>
      </c>
      <c r="AO5" s="67">
        <v>966</v>
      </c>
      <c r="AP5" s="67">
        <v>1204</v>
      </c>
      <c r="AQ5" s="67">
        <v>574</v>
      </c>
      <c r="AR5" s="67">
        <v>403</v>
      </c>
      <c r="AS5" s="67">
        <v>1401</v>
      </c>
      <c r="AT5" s="67">
        <v>1159</v>
      </c>
      <c r="AU5" s="67">
        <v>1303</v>
      </c>
      <c r="AV5" s="67">
        <v>648</v>
      </c>
      <c r="AW5" s="67">
        <v>1398</v>
      </c>
      <c r="AX5" s="67">
        <v>1247</v>
      </c>
      <c r="AY5" s="67">
        <v>1239</v>
      </c>
      <c r="AZ5" s="67">
        <v>1283</v>
      </c>
      <c r="BA5" s="67">
        <v>1335</v>
      </c>
      <c r="BB5" s="67">
        <v>993</v>
      </c>
      <c r="BC5" s="67">
        <v>1278</v>
      </c>
      <c r="BD5" s="67">
        <v>1160</v>
      </c>
      <c r="BE5" s="67">
        <v>1080</v>
      </c>
      <c r="BF5" s="67">
        <v>1154</v>
      </c>
      <c r="BG5" s="67">
        <v>1394</v>
      </c>
      <c r="BH5" s="67">
        <v>1047</v>
      </c>
      <c r="BI5" s="67">
        <v>1450</v>
      </c>
      <c r="BJ5" s="67">
        <v>1277</v>
      </c>
      <c r="BK5" s="67">
        <v>1291</v>
      </c>
      <c r="BL5" s="67">
        <v>1251</v>
      </c>
      <c r="BM5" s="67">
        <v>1288</v>
      </c>
      <c r="BN5" s="67">
        <v>1495</v>
      </c>
      <c r="BO5" s="67">
        <v>1577</v>
      </c>
      <c r="BP5" s="67">
        <v>1705</v>
      </c>
      <c r="BQ5" s="67">
        <v>1560</v>
      </c>
      <c r="BR5" s="67">
        <v>1606</v>
      </c>
      <c r="BS5" s="67">
        <v>1392</v>
      </c>
      <c r="BT5" s="67">
        <v>1572</v>
      </c>
      <c r="BU5" s="67">
        <v>1638</v>
      </c>
      <c r="BV5" s="67">
        <v>1566</v>
      </c>
      <c r="BW5" s="67">
        <v>1427</v>
      </c>
      <c r="BX5" s="67">
        <v>1605</v>
      </c>
      <c r="BY5" s="67">
        <v>1497</v>
      </c>
      <c r="BZ5" s="67">
        <v>1363</v>
      </c>
      <c r="CA5" s="67">
        <v>1440</v>
      </c>
      <c r="CB5" s="67">
        <v>1358</v>
      </c>
      <c r="CC5" s="67">
        <v>1277</v>
      </c>
      <c r="CD5" s="67">
        <v>1403</v>
      </c>
      <c r="CE5" s="67">
        <v>1403</v>
      </c>
      <c r="CF5" s="67">
        <v>1681</v>
      </c>
      <c r="CG5" s="67">
        <v>1280</v>
      </c>
      <c r="CH5" s="67">
        <v>1680</v>
      </c>
      <c r="CI5" s="67">
        <v>1298</v>
      </c>
      <c r="CJ5" s="67">
        <v>1307</v>
      </c>
      <c r="CK5" s="67">
        <v>1525</v>
      </c>
      <c r="CL5" s="67">
        <v>1469</v>
      </c>
      <c r="CM5" s="67">
        <v>1430</v>
      </c>
      <c r="CN5" s="67">
        <v>1533</v>
      </c>
      <c r="CO5" s="67">
        <v>1265</v>
      </c>
      <c r="CP5" s="67">
        <v>1284</v>
      </c>
      <c r="CQ5" s="67">
        <v>1207</v>
      </c>
      <c r="CR5" s="67">
        <v>1558</v>
      </c>
      <c r="CS5" s="67">
        <v>164</v>
      </c>
      <c r="CT5" s="67">
        <v>158</v>
      </c>
      <c r="CU5" s="67">
        <v>127</v>
      </c>
      <c r="CV5" s="67">
        <v>190</v>
      </c>
      <c r="CW5" s="67">
        <v>296</v>
      </c>
      <c r="CX5" s="67">
        <v>186</v>
      </c>
      <c r="CY5" s="67">
        <v>480</v>
      </c>
      <c r="CZ5" s="67">
        <v>829</v>
      </c>
      <c r="DA5" s="74">
        <v>0</v>
      </c>
    </row>
    <row r="6" spans="1:105" ht="22.5" x14ac:dyDescent="0.25">
      <c r="A6" s="71">
        <v>5</v>
      </c>
      <c r="B6" s="64" t="s">
        <v>5</v>
      </c>
      <c r="C6" s="72">
        <v>4858</v>
      </c>
      <c r="D6" s="78">
        <v>70</v>
      </c>
      <c r="E6" s="65">
        <v>28</v>
      </c>
      <c r="F6" s="65">
        <v>38</v>
      </c>
      <c r="G6" s="65">
        <v>46</v>
      </c>
      <c r="H6" s="65">
        <v>7</v>
      </c>
      <c r="I6" s="65">
        <v>84</v>
      </c>
      <c r="J6" s="65">
        <v>43</v>
      </c>
      <c r="K6" s="65">
        <v>21</v>
      </c>
      <c r="L6" s="65">
        <v>41</v>
      </c>
      <c r="M6" s="65">
        <v>35</v>
      </c>
      <c r="N6" s="65">
        <v>28</v>
      </c>
      <c r="O6" s="65">
        <v>25</v>
      </c>
      <c r="P6" s="65">
        <v>51</v>
      </c>
      <c r="Q6" s="65">
        <v>53</v>
      </c>
      <c r="R6" s="65">
        <v>71</v>
      </c>
      <c r="S6" s="65">
        <v>83</v>
      </c>
      <c r="T6" s="65">
        <v>22</v>
      </c>
      <c r="U6" s="65">
        <v>69</v>
      </c>
      <c r="V6" s="65">
        <v>13</v>
      </c>
      <c r="W6" s="65">
        <v>70</v>
      </c>
      <c r="X6" s="65">
        <v>10</v>
      </c>
      <c r="Y6" s="65">
        <v>118</v>
      </c>
      <c r="Z6" s="65">
        <v>50</v>
      </c>
      <c r="AA6" s="65">
        <v>49</v>
      </c>
      <c r="AB6" s="65">
        <v>79</v>
      </c>
      <c r="AC6" s="65">
        <v>26</v>
      </c>
      <c r="AD6" s="65">
        <v>34</v>
      </c>
      <c r="AE6" s="65">
        <v>27</v>
      </c>
      <c r="AF6" s="65">
        <v>92</v>
      </c>
      <c r="AG6" s="65">
        <v>75</v>
      </c>
      <c r="AH6" s="65">
        <v>8</v>
      </c>
      <c r="AI6" s="65">
        <v>18</v>
      </c>
      <c r="AJ6" s="65">
        <v>92</v>
      </c>
      <c r="AK6" s="65">
        <v>36</v>
      </c>
      <c r="AL6" s="65">
        <v>30</v>
      </c>
      <c r="AM6" s="65">
        <v>26</v>
      </c>
      <c r="AN6" s="65">
        <v>51</v>
      </c>
      <c r="AO6" s="65">
        <v>53</v>
      </c>
      <c r="AP6" s="65">
        <v>36</v>
      </c>
      <c r="AQ6" s="65">
        <v>119</v>
      </c>
      <c r="AR6" s="65">
        <v>11</v>
      </c>
      <c r="AS6" s="65">
        <v>201</v>
      </c>
      <c r="AT6" s="65">
        <v>56</v>
      </c>
      <c r="AU6" s="65">
        <v>25</v>
      </c>
      <c r="AV6" s="65">
        <v>190</v>
      </c>
      <c r="AW6" s="65">
        <v>11</v>
      </c>
      <c r="AX6" s="65">
        <v>35</v>
      </c>
      <c r="AY6" s="65">
        <v>51</v>
      </c>
      <c r="AZ6" s="65">
        <v>42</v>
      </c>
      <c r="BA6" s="65">
        <v>55</v>
      </c>
      <c r="BB6" s="65">
        <v>189</v>
      </c>
      <c r="BC6" s="65">
        <v>62</v>
      </c>
      <c r="BD6" s="65">
        <v>114</v>
      </c>
      <c r="BE6" s="65">
        <v>91</v>
      </c>
      <c r="BF6" s="65">
        <v>48</v>
      </c>
      <c r="BG6" s="65">
        <v>20</v>
      </c>
      <c r="BH6" s="65">
        <v>16</v>
      </c>
      <c r="BI6" s="65">
        <v>50</v>
      </c>
      <c r="BJ6" s="65">
        <v>48</v>
      </c>
      <c r="BK6" s="65">
        <v>129</v>
      </c>
      <c r="BL6" s="65">
        <v>158</v>
      </c>
      <c r="BM6" s="65">
        <v>54</v>
      </c>
      <c r="BN6" s="65">
        <v>54</v>
      </c>
      <c r="BO6" s="65">
        <v>28</v>
      </c>
      <c r="BP6" s="65">
        <v>26</v>
      </c>
      <c r="BQ6" s="65">
        <v>7</v>
      </c>
      <c r="BR6" s="65">
        <v>12</v>
      </c>
      <c r="BS6" s="65">
        <v>25</v>
      </c>
      <c r="BT6" s="65">
        <v>28</v>
      </c>
      <c r="BU6" s="65">
        <v>31</v>
      </c>
      <c r="BV6" s="65">
        <v>19</v>
      </c>
      <c r="BW6" s="65">
        <v>72</v>
      </c>
      <c r="BX6" s="65">
        <v>34</v>
      </c>
      <c r="BY6" s="65">
        <v>21</v>
      </c>
      <c r="BZ6" s="65">
        <v>36</v>
      </c>
      <c r="CA6" s="65">
        <v>14</v>
      </c>
      <c r="CB6" s="65">
        <v>38</v>
      </c>
      <c r="CC6" s="65">
        <v>51</v>
      </c>
      <c r="CD6" s="65">
        <v>53</v>
      </c>
      <c r="CE6" s="65">
        <v>26</v>
      </c>
      <c r="CF6" s="65">
        <v>28</v>
      </c>
      <c r="CG6" s="65">
        <v>13</v>
      </c>
      <c r="CH6" s="65">
        <v>18</v>
      </c>
      <c r="CI6" s="65">
        <v>28</v>
      </c>
      <c r="CJ6" s="65">
        <v>13</v>
      </c>
      <c r="CK6" s="65">
        <v>22</v>
      </c>
      <c r="CL6" s="65">
        <v>38</v>
      </c>
      <c r="CM6" s="65">
        <v>11</v>
      </c>
      <c r="CN6" s="65">
        <v>12</v>
      </c>
      <c r="CO6" s="65">
        <v>7</v>
      </c>
      <c r="CP6" s="65">
        <v>33</v>
      </c>
      <c r="CQ6" s="65">
        <v>57</v>
      </c>
      <c r="CR6" s="65">
        <v>60</v>
      </c>
      <c r="CS6" s="65">
        <v>0</v>
      </c>
      <c r="CT6" s="65">
        <v>4</v>
      </c>
      <c r="CU6" s="65">
        <v>24</v>
      </c>
      <c r="CV6" s="65">
        <v>78</v>
      </c>
      <c r="CW6" s="65">
        <v>105</v>
      </c>
      <c r="CX6" s="65">
        <v>8</v>
      </c>
      <c r="CY6" s="65">
        <v>72</v>
      </c>
      <c r="CZ6" s="65">
        <v>0</v>
      </c>
      <c r="DA6" s="72">
        <v>69</v>
      </c>
    </row>
    <row r="7" spans="1:105" x14ac:dyDescent="0.25">
      <c r="A7" s="73">
        <v>6</v>
      </c>
      <c r="B7" s="66" t="s">
        <v>6</v>
      </c>
      <c r="C7" s="74">
        <v>48851</v>
      </c>
      <c r="D7" s="79">
        <v>318</v>
      </c>
      <c r="E7" s="67">
        <v>624</v>
      </c>
      <c r="F7" s="67">
        <v>740</v>
      </c>
      <c r="G7" s="67">
        <v>294</v>
      </c>
      <c r="H7" s="67">
        <v>260</v>
      </c>
      <c r="I7" s="67">
        <v>415</v>
      </c>
      <c r="J7" s="67">
        <v>679</v>
      </c>
      <c r="K7" s="67">
        <v>325</v>
      </c>
      <c r="L7" s="67">
        <v>431</v>
      </c>
      <c r="M7" s="67">
        <v>543</v>
      </c>
      <c r="N7" s="67">
        <v>721</v>
      </c>
      <c r="O7" s="67">
        <v>484</v>
      </c>
      <c r="P7" s="67">
        <v>622</v>
      </c>
      <c r="Q7" s="67">
        <v>111</v>
      </c>
      <c r="R7" s="67">
        <v>591</v>
      </c>
      <c r="S7" s="67">
        <v>678</v>
      </c>
      <c r="T7" s="67">
        <v>488</v>
      </c>
      <c r="U7" s="67">
        <v>423</v>
      </c>
      <c r="V7" s="67">
        <v>684</v>
      </c>
      <c r="W7" s="67">
        <v>415</v>
      </c>
      <c r="X7" s="67">
        <v>80</v>
      </c>
      <c r="Y7" s="67">
        <v>479</v>
      </c>
      <c r="Z7" s="67">
        <v>215</v>
      </c>
      <c r="AA7" s="67">
        <v>626</v>
      </c>
      <c r="AB7" s="67">
        <v>544</v>
      </c>
      <c r="AC7" s="67">
        <v>548</v>
      </c>
      <c r="AD7" s="67">
        <v>638</v>
      </c>
      <c r="AE7" s="67">
        <v>367</v>
      </c>
      <c r="AF7" s="67">
        <v>498</v>
      </c>
      <c r="AG7" s="67">
        <v>176</v>
      </c>
      <c r="AH7" s="67">
        <v>407</v>
      </c>
      <c r="AI7" s="67">
        <v>472</v>
      </c>
      <c r="AJ7" s="67">
        <v>529</v>
      </c>
      <c r="AK7" s="67">
        <v>514</v>
      </c>
      <c r="AL7" s="67">
        <v>278</v>
      </c>
      <c r="AM7" s="67">
        <v>557</v>
      </c>
      <c r="AN7" s="67">
        <v>270</v>
      </c>
      <c r="AO7" s="67">
        <v>481</v>
      </c>
      <c r="AP7" s="67">
        <v>660</v>
      </c>
      <c r="AQ7" s="67">
        <v>307</v>
      </c>
      <c r="AR7" s="67">
        <v>86</v>
      </c>
      <c r="AS7" s="67">
        <v>598</v>
      </c>
      <c r="AT7" s="67">
        <v>585</v>
      </c>
      <c r="AU7" s="67">
        <v>672</v>
      </c>
      <c r="AV7" s="67">
        <v>162</v>
      </c>
      <c r="AW7" s="67">
        <v>491</v>
      </c>
      <c r="AX7" s="67">
        <v>518</v>
      </c>
      <c r="AY7" s="67">
        <v>510</v>
      </c>
      <c r="AZ7" s="67">
        <v>375</v>
      </c>
      <c r="BA7" s="67">
        <v>410</v>
      </c>
      <c r="BB7" s="67">
        <v>618</v>
      </c>
      <c r="BC7" s="67">
        <v>560</v>
      </c>
      <c r="BD7" s="67">
        <v>626</v>
      </c>
      <c r="BE7" s="67">
        <v>529</v>
      </c>
      <c r="BF7" s="67">
        <v>498</v>
      </c>
      <c r="BG7" s="67">
        <v>486</v>
      </c>
      <c r="BH7" s="67">
        <v>37</v>
      </c>
      <c r="BI7" s="67">
        <v>700</v>
      </c>
      <c r="BJ7" s="67">
        <v>575</v>
      </c>
      <c r="BK7" s="67">
        <v>580</v>
      </c>
      <c r="BL7" s="67">
        <v>591</v>
      </c>
      <c r="BM7" s="67">
        <v>958</v>
      </c>
      <c r="BN7" s="67">
        <v>651</v>
      </c>
      <c r="BO7" s="67">
        <v>695</v>
      </c>
      <c r="BP7" s="67">
        <v>469</v>
      </c>
      <c r="BQ7" s="67">
        <v>633</v>
      </c>
      <c r="BR7" s="67">
        <v>682</v>
      </c>
      <c r="BS7" s="67">
        <v>883</v>
      </c>
      <c r="BT7" s="67">
        <v>700</v>
      </c>
      <c r="BU7" s="67">
        <v>631</v>
      </c>
      <c r="BV7" s="67">
        <v>715</v>
      </c>
      <c r="BW7" s="67">
        <v>701</v>
      </c>
      <c r="BX7" s="67">
        <v>661</v>
      </c>
      <c r="BY7" s="67">
        <v>682</v>
      </c>
      <c r="BZ7" s="67">
        <v>601</v>
      </c>
      <c r="CA7" s="67">
        <v>646</v>
      </c>
      <c r="CB7" s="67">
        <v>604</v>
      </c>
      <c r="CC7" s="67">
        <v>672</v>
      </c>
      <c r="CD7" s="67">
        <v>644</v>
      </c>
      <c r="CE7" s="67">
        <v>471</v>
      </c>
      <c r="CF7" s="67">
        <v>591</v>
      </c>
      <c r="CG7" s="67">
        <v>307</v>
      </c>
      <c r="CH7" s="67">
        <v>602</v>
      </c>
      <c r="CI7" s="67">
        <v>574</v>
      </c>
      <c r="CJ7" s="67">
        <v>580</v>
      </c>
      <c r="CK7" s="67">
        <v>653</v>
      </c>
      <c r="CL7" s="67">
        <v>793</v>
      </c>
      <c r="CM7" s="67">
        <v>659</v>
      </c>
      <c r="CN7" s="67">
        <v>655</v>
      </c>
      <c r="CO7" s="67">
        <v>528</v>
      </c>
      <c r="CP7" s="67">
        <v>483</v>
      </c>
      <c r="CQ7" s="67">
        <v>436</v>
      </c>
      <c r="CR7" s="67">
        <v>582</v>
      </c>
      <c r="CS7" s="67">
        <v>0</v>
      </c>
      <c r="CT7" s="67">
        <v>3</v>
      </c>
      <c r="CU7" s="67">
        <v>0</v>
      </c>
      <c r="CV7" s="67">
        <v>0</v>
      </c>
      <c r="CW7" s="67">
        <v>6</v>
      </c>
      <c r="CX7" s="67">
        <v>0</v>
      </c>
      <c r="CY7" s="67">
        <v>0</v>
      </c>
      <c r="CZ7" s="67">
        <v>1</v>
      </c>
      <c r="DA7" s="74">
        <v>0</v>
      </c>
    </row>
    <row r="8" spans="1:105" ht="22.5" x14ac:dyDescent="0.25">
      <c r="A8" s="71">
        <v>7</v>
      </c>
      <c r="B8" s="64" t="s">
        <v>7</v>
      </c>
      <c r="C8" s="72">
        <v>4858</v>
      </c>
      <c r="D8" s="78">
        <v>70</v>
      </c>
      <c r="E8" s="65">
        <v>28</v>
      </c>
      <c r="F8" s="65">
        <v>38</v>
      </c>
      <c r="G8" s="65">
        <v>46</v>
      </c>
      <c r="H8" s="65">
        <v>7</v>
      </c>
      <c r="I8" s="65">
        <v>84</v>
      </c>
      <c r="J8" s="65">
        <v>43</v>
      </c>
      <c r="K8" s="65">
        <v>21</v>
      </c>
      <c r="L8" s="65">
        <v>41</v>
      </c>
      <c r="M8" s="65">
        <v>35</v>
      </c>
      <c r="N8" s="65">
        <v>28</v>
      </c>
      <c r="O8" s="65">
        <v>25</v>
      </c>
      <c r="P8" s="65">
        <v>51</v>
      </c>
      <c r="Q8" s="65">
        <v>53</v>
      </c>
      <c r="R8" s="65">
        <v>71</v>
      </c>
      <c r="S8" s="65">
        <v>83</v>
      </c>
      <c r="T8" s="65">
        <v>22</v>
      </c>
      <c r="U8" s="65">
        <v>69</v>
      </c>
      <c r="V8" s="65">
        <v>13</v>
      </c>
      <c r="W8" s="65">
        <v>70</v>
      </c>
      <c r="X8" s="65">
        <v>10</v>
      </c>
      <c r="Y8" s="65">
        <v>118</v>
      </c>
      <c r="Z8" s="65">
        <v>50</v>
      </c>
      <c r="AA8" s="65">
        <v>49</v>
      </c>
      <c r="AB8" s="65">
        <v>79</v>
      </c>
      <c r="AC8" s="65">
        <v>26</v>
      </c>
      <c r="AD8" s="65">
        <v>34</v>
      </c>
      <c r="AE8" s="65">
        <v>27</v>
      </c>
      <c r="AF8" s="65">
        <v>92</v>
      </c>
      <c r="AG8" s="65">
        <v>75</v>
      </c>
      <c r="AH8" s="65">
        <v>8</v>
      </c>
      <c r="AI8" s="65">
        <v>18</v>
      </c>
      <c r="AJ8" s="65">
        <v>92</v>
      </c>
      <c r="AK8" s="65">
        <v>36</v>
      </c>
      <c r="AL8" s="65">
        <v>30</v>
      </c>
      <c r="AM8" s="65">
        <v>26</v>
      </c>
      <c r="AN8" s="65">
        <v>51</v>
      </c>
      <c r="AO8" s="65">
        <v>53</v>
      </c>
      <c r="AP8" s="65">
        <v>36</v>
      </c>
      <c r="AQ8" s="65">
        <v>119</v>
      </c>
      <c r="AR8" s="65">
        <v>11</v>
      </c>
      <c r="AS8" s="65">
        <v>201</v>
      </c>
      <c r="AT8" s="65">
        <v>56</v>
      </c>
      <c r="AU8" s="65">
        <v>25</v>
      </c>
      <c r="AV8" s="65">
        <v>190</v>
      </c>
      <c r="AW8" s="65">
        <v>11</v>
      </c>
      <c r="AX8" s="65">
        <v>35</v>
      </c>
      <c r="AY8" s="65">
        <v>51</v>
      </c>
      <c r="AZ8" s="65">
        <v>42</v>
      </c>
      <c r="BA8" s="65">
        <v>55</v>
      </c>
      <c r="BB8" s="65">
        <v>189</v>
      </c>
      <c r="BC8" s="65">
        <v>62</v>
      </c>
      <c r="BD8" s="65">
        <v>114</v>
      </c>
      <c r="BE8" s="65">
        <v>91</v>
      </c>
      <c r="BF8" s="65">
        <v>48</v>
      </c>
      <c r="BG8" s="65">
        <v>20</v>
      </c>
      <c r="BH8" s="65">
        <v>16</v>
      </c>
      <c r="BI8" s="65">
        <v>50</v>
      </c>
      <c r="BJ8" s="65">
        <v>48</v>
      </c>
      <c r="BK8" s="65">
        <v>129</v>
      </c>
      <c r="BL8" s="65">
        <v>158</v>
      </c>
      <c r="BM8" s="65">
        <v>54</v>
      </c>
      <c r="BN8" s="65">
        <v>54</v>
      </c>
      <c r="BO8" s="65">
        <v>28</v>
      </c>
      <c r="BP8" s="65">
        <v>26</v>
      </c>
      <c r="BQ8" s="65">
        <v>7</v>
      </c>
      <c r="BR8" s="65">
        <v>12</v>
      </c>
      <c r="BS8" s="65">
        <v>25</v>
      </c>
      <c r="BT8" s="65">
        <v>28</v>
      </c>
      <c r="BU8" s="65">
        <v>31</v>
      </c>
      <c r="BV8" s="65">
        <v>19</v>
      </c>
      <c r="BW8" s="65">
        <v>72</v>
      </c>
      <c r="BX8" s="65">
        <v>34</v>
      </c>
      <c r="BY8" s="65">
        <v>21</v>
      </c>
      <c r="BZ8" s="65">
        <v>36</v>
      </c>
      <c r="CA8" s="65">
        <v>14</v>
      </c>
      <c r="CB8" s="65">
        <v>38</v>
      </c>
      <c r="CC8" s="65">
        <v>51</v>
      </c>
      <c r="CD8" s="65">
        <v>53</v>
      </c>
      <c r="CE8" s="65">
        <v>26</v>
      </c>
      <c r="CF8" s="65">
        <v>28</v>
      </c>
      <c r="CG8" s="65">
        <v>13</v>
      </c>
      <c r="CH8" s="65">
        <v>18</v>
      </c>
      <c r="CI8" s="65">
        <v>28</v>
      </c>
      <c r="CJ8" s="65">
        <v>13</v>
      </c>
      <c r="CK8" s="65">
        <v>22</v>
      </c>
      <c r="CL8" s="65">
        <v>38</v>
      </c>
      <c r="CM8" s="65">
        <v>11</v>
      </c>
      <c r="CN8" s="65">
        <v>12</v>
      </c>
      <c r="CO8" s="65">
        <v>7</v>
      </c>
      <c r="CP8" s="65">
        <v>33</v>
      </c>
      <c r="CQ8" s="65">
        <v>57</v>
      </c>
      <c r="CR8" s="65">
        <v>60</v>
      </c>
      <c r="CS8" s="65">
        <v>0</v>
      </c>
      <c r="CT8" s="65">
        <v>4</v>
      </c>
      <c r="CU8" s="65">
        <v>24</v>
      </c>
      <c r="CV8" s="65">
        <v>78</v>
      </c>
      <c r="CW8" s="65">
        <v>105</v>
      </c>
      <c r="CX8" s="65">
        <v>8</v>
      </c>
      <c r="CY8" s="65">
        <v>72</v>
      </c>
      <c r="CZ8" s="65">
        <v>0</v>
      </c>
      <c r="DA8" s="72">
        <v>69</v>
      </c>
    </row>
    <row r="9" spans="1:105" ht="22.5" x14ac:dyDescent="0.25">
      <c r="A9" s="73">
        <v>8</v>
      </c>
      <c r="B9" s="66" t="s">
        <v>8</v>
      </c>
      <c r="C9" s="74">
        <v>122889</v>
      </c>
      <c r="D9" s="79">
        <v>712</v>
      </c>
      <c r="E9" s="67">
        <v>1745</v>
      </c>
      <c r="F9" s="67">
        <v>1399</v>
      </c>
      <c r="G9" s="67">
        <v>1660</v>
      </c>
      <c r="H9" s="67">
        <v>732</v>
      </c>
      <c r="I9" s="67">
        <v>1201</v>
      </c>
      <c r="J9" s="67">
        <v>1475</v>
      </c>
      <c r="K9" s="67">
        <v>654</v>
      </c>
      <c r="L9" s="67">
        <v>1228</v>
      </c>
      <c r="M9" s="67">
        <v>1722</v>
      </c>
      <c r="N9" s="67">
        <v>1451</v>
      </c>
      <c r="O9" s="67">
        <v>1691</v>
      </c>
      <c r="P9" s="67">
        <v>1427</v>
      </c>
      <c r="Q9" s="67">
        <v>1034</v>
      </c>
      <c r="R9" s="67">
        <v>1234</v>
      </c>
      <c r="S9" s="67">
        <v>1535</v>
      </c>
      <c r="T9" s="67">
        <v>1290</v>
      </c>
      <c r="U9" s="67">
        <v>1608</v>
      </c>
      <c r="V9" s="67">
        <v>1301</v>
      </c>
      <c r="W9" s="67">
        <v>1215</v>
      </c>
      <c r="X9" s="67">
        <v>410</v>
      </c>
      <c r="Y9" s="67">
        <v>903</v>
      </c>
      <c r="Z9" s="67">
        <v>435</v>
      </c>
      <c r="AA9" s="67">
        <v>1325</v>
      </c>
      <c r="AB9" s="67">
        <v>1577</v>
      </c>
      <c r="AC9" s="67">
        <v>1126</v>
      </c>
      <c r="AD9" s="67">
        <v>1225</v>
      </c>
      <c r="AE9" s="67">
        <v>1306</v>
      </c>
      <c r="AF9" s="67">
        <v>1508</v>
      </c>
      <c r="AG9" s="67">
        <v>1349</v>
      </c>
      <c r="AH9" s="67">
        <v>1785</v>
      </c>
      <c r="AI9" s="67">
        <v>1208</v>
      </c>
      <c r="AJ9" s="67">
        <v>1375</v>
      </c>
      <c r="AK9" s="67">
        <v>1145</v>
      </c>
      <c r="AL9" s="67">
        <v>992</v>
      </c>
      <c r="AM9" s="67">
        <v>1217</v>
      </c>
      <c r="AN9" s="67">
        <v>1177</v>
      </c>
      <c r="AO9" s="67">
        <v>966</v>
      </c>
      <c r="AP9" s="67">
        <v>1204</v>
      </c>
      <c r="AQ9" s="67">
        <v>574</v>
      </c>
      <c r="AR9" s="67">
        <v>403</v>
      </c>
      <c r="AS9" s="67">
        <v>1400</v>
      </c>
      <c r="AT9" s="67">
        <v>1159</v>
      </c>
      <c r="AU9" s="67">
        <v>1296</v>
      </c>
      <c r="AV9" s="67">
        <v>648</v>
      </c>
      <c r="AW9" s="67">
        <v>1398</v>
      </c>
      <c r="AX9" s="67">
        <v>1245</v>
      </c>
      <c r="AY9" s="67">
        <v>1239</v>
      </c>
      <c r="AZ9" s="67">
        <v>1234</v>
      </c>
      <c r="BA9" s="67">
        <v>1334</v>
      </c>
      <c r="BB9" s="67">
        <v>993</v>
      </c>
      <c r="BC9" s="67">
        <v>1278</v>
      </c>
      <c r="BD9" s="67">
        <v>1158</v>
      </c>
      <c r="BE9" s="67">
        <v>1079</v>
      </c>
      <c r="BF9" s="67">
        <v>1154</v>
      </c>
      <c r="BG9" s="67">
        <v>1394</v>
      </c>
      <c r="BH9" s="67">
        <v>1031</v>
      </c>
      <c r="BI9" s="67">
        <v>1447</v>
      </c>
      <c r="BJ9" s="67">
        <v>1276</v>
      </c>
      <c r="BK9" s="67">
        <v>1291</v>
      </c>
      <c r="BL9" s="67">
        <v>1251</v>
      </c>
      <c r="BM9" s="67">
        <v>1285</v>
      </c>
      <c r="BN9" s="67">
        <v>1493</v>
      </c>
      <c r="BO9" s="67">
        <v>1577</v>
      </c>
      <c r="BP9" s="67">
        <v>1698</v>
      </c>
      <c r="BQ9" s="67">
        <v>1557</v>
      </c>
      <c r="BR9" s="67">
        <v>1606</v>
      </c>
      <c r="BS9" s="67">
        <v>1392</v>
      </c>
      <c r="BT9" s="67">
        <v>1572</v>
      </c>
      <c r="BU9" s="67">
        <v>1637</v>
      </c>
      <c r="BV9" s="67">
        <v>1566</v>
      </c>
      <c r="BW9" s="67">
        <v>1427</v>
      </c>
      <c r="BX9" s="67">
        <v>1605</v>
      </c>
      <c r="BY9" s="67">
        <v>1496</v>
      </c>
      <c r="BZ9" s="67">
        <v>1363</v>
      </c>
      <c r="CA9" s="67">
        <v>1440</v>
      </c>
      <c r="CB9" s="67">
        <v>1351</v>
      </c>
      <c r="CC9" s="67">
        <v>1277</v>
      </c>
      <c r="CD9" s="67">
        <v>1403</v>
      </c>
      <c r="CE9" s="67">
        <v>1403</v>
      </c>
      <c r="CF9" s="67">
        <v>1672</v>
      </c>
      <c r="CG9" s="67">
        <v>1280</v>
      </c>
      <c r="CH9" s="67">
        <v>1678</v>
      </c>
      <c r="CI9" s="67">
        <v>1293</v>
      </c>
      <c r="CJ9" s="67">
        <v>1305</v>
      </c>
      <c r="CK9" s="67">
        <v>1525</v>
      </c>
      <c r="CL9" s="67">
        <v>1463</v>
      </c>
      <c r="CM9" s="67">
        <v>1430</v>
      </c>
      <c r="CN9" s="67">
        <v>1533</v>
      </c>
      <c r="CO9" s="67">
        <v>1262</v>
      </c>
      <c r="CP9" s="67">
        <v>1282</v>
      </c>
      <c r="CQ9" s="67">
        <v>1202</v>
      </c>
      <c r="CR9" s="67">
        <v>1558</v>
      </c>
      <c r="CS9" s="67">
        <v>164</v>
      </c>
      <c r="CT9" s="67">
        <v>158</v>
      </c>
      <c r="CU9" s="67">
        <v>127</v>
      </c>
      <c r="CV9" s="67">
        <v>190</v>
      </c>
      <c r="CW9" s="67">
        <v>295</v>
      </c>
      <c r="CX9" s="67">
        <v>186</v>
      </c>
      <c r="CY9" s="67">
        <v>480</v>
      </c>
      <c r="CZ9" s="67">
        <v>829</v>
      </c>
      <c r="DA9" s="74">
        <v>0</v>
      </c>
    </row>
    <row r="10" spans="1:105" ht="22.5" x14ac:dyDescent="0.25">
      <c r="A10" s="71">
        <v>9</v>
      </c>
      <c r="B10" s="64" t="s">
        <v>9</v>
      </c>
      <c r="C10" s="72">
        <v>1661</v>
      </c>
      <c r="D10" s="78">
        <v>0</v>
      </c>
      <c r="E10" s="65">
        <v>61</v>
      </c>
      <c r="F10" s="65">
        <v>35</v>
      </c>
      <c r="G10" s="65">
        <v>3</v>
      </c>
      <c r="H10" s="65">
        <v>13</v>
      </c>
      <c r="I10" s="65">
        <v>10</v>
      </c>
      <c r="J10" s="65">
        <v>12</v>
      </c>
      <c r="K10" s="65">
        <v>22</v>
      </c>
      <c r="L10" s="65">
        <v>5</v>
      </c>
      <c r="M10" s="65">
        <v>17</v>
      </c>
      <c r="N10" s="65">
        <v>18</v>
      </c>
      <c r="O10" s="65">
        <v>31</v>
      </c>
      <c r="P10" s="65">
        <v>6</v>
      </c>
      <c r="Q10" s="65">
        <v>23</v>
      </c>
      <c r="R10" s="65">
        <v>9</v>
      </c>
      <c r="S10" s="65">
        <v>21</v>
      </c>
      <c r="T10" s="65">
        <v>19</v>
      </c>
      <c r="U10" s="65">
        <v>16</v>
      </c>
      <c r="V10" s="65">
        <v>8</v>
      </c>
      <c r="W10" s="65">
        <v>10</v>
      </c>
      <c r="X10" s="65">
        <v>5</v>
      </c>
      <c r="Y10" s="65">
        <v>4</v>
      </c>
      <c r="Z10" s="65">
        <v>2</v>
      </c>
      <c r="AA10" s="65">
        <v>0</v>
      </c>
      <c r="AB10" s="65">
        <v>19</v>
      </c>
      <c r="AC10" s="65">
        <v>18</v>
      </c>
      <c r="AD10" s="65">
        <v>20</v>
      </c>
      <c r="AE10" s="65">
        <v>52</v>
      </c>
      <c r="AF10" s="65">
        <v>14</v>
      </c>
      <c r="AG10" s="65">
        <v>17</v>
      </c>
      <c r="AH10" s="65">
        <v>66</v>
      </c>
      <c r="AI10" s="65">
        <v>7</v>
      </c>
      <c r="AJ10" s="65">
        <v>0</v>
      </c>
      <c r="AK10" s="65">
        <v>3</v>
      </c>
      <c r="AL10" s="65">
        <v>9</v>
      </c>
      <c r="AM10" s="65">
        <v>23</v>
      </c>
      <c r="AN10" s="65">
        <v>12</v>
      </c>
      <c r="AO10" s="65">
        <v>25</v>
      </c>
      <c r="AP10" s="65">
        <v>9</v>
      </c>
      <c r="AQ10" s="65">
        <v>3</v>
      </c>
      <c r="AR10" s="65">
        <v>10</v>
      </c>
      <c r="AS10" s="65">
        <v>16</v>
      </c>
      <c r="AT10" s="65">
        <v>19</v>
      </c>
      <c r="AU10" s="65">
        <v>28</v>
      </c>
      <c r="AV10" s="65">
        <v>14</v>
      </c>
      <c r="AW10" s="65">
        <v>23</v>
      </c>
      <c r="AX10" s="65">
        <v>15</v>
      </c>
      <c r="AY10" s="65">
        <v>4</v>
      </c>
      <c r="AZ10" s="65">
        <v>80</v>
      </c>
      <c r="BA10" s="65">
        <v>16</v>
      </c>
      <c r="BB10" s="65">
        <v>0</v>
      </c>
      <c r="BC10" s="65">
        <v>70</v>
      </c>
      <c r="BD10" s="65">
        <v>4</v>
      </c>
      <c r="BE10" s="65">
        <v>9</v>
      </c>
      <c r="BF10" s="65">
        <v>10</v>
      </c>
      <c r="BG10" s="65">
        <v>8</v>
      </c>
      <c r="BH10" s="65">
        <v>18</v>
      </c>
      <c r="BI10" s="65">
        <v>9</v>
      </c>
      <c r="BJ10" s="65">
        <v>19</v>
      </c>
      <c r="BK10" s="65">
        <v>8</v>
      </c>
      <c r="BL10" s="65">
        <v>9</v>
      </c>
      <c r="BM10" s="65">
        <v>30</v>
      </c>
      <c r="BN10" s="65">
        <v>2</v>
      </c>
      <c r="BO10" s="65">
        <v>27</v>
      </c>
      <c r="BP10" s="65">
        <v>26</v>
      </c>
      <c r="BQ10" s="65">
        <v>61</v>
      </c>
      <c r="BR10" s="65">
        <v>9</v>
      </c>
      <c r="BS10" s="65">
        <v>23</v>
      </c>
      <c r="BT10" s="65">
        <v>7</v>
      </c>
      <c r="BU10" s="65">
        <v>32</v>
      </c>
      <c r="BV10" s="65">
        <v>4</v>
      </c>
      <c r="BW10" s="65">
        <v>25</v>
      </c>
      <c r="BX10" s="65">
        <v>5</v>
      </c>
      <c r="BY10" s="65">
        <v>25</v>
      </c>
      <c r="BZ10" s="65">
        <v>18</v>
      </c>
      <c r="CA10" s="65">
        <v>20</v>
      </c>
      <c r="CB10" s="65">
        <v>45</v>
      </c>
      <c r="CC10" s="65">
        <v>22</v>
      </c>
      <c r="CD10" s="65">
        <v>0</v>
      </c>
      <c r="CE10" s="65">
        <v>10</v>
      </c>
      <c r="CF10" s="65">
        <v>38</v>
      </c>
      <c r="CG10" s="65">
        <v>26</v>
      </c>
      <c r="CH10" s="65">
        <v>0</v>
      </c>
      <c r="CI10" s="65">
        <v>5</v>
      </c>
      <c r="CJ10" s="65">
        <v>31</v>
      </c>
      <c r="CK10" s="65">
        <v>23</v>
      </c>
      <c r="CL10" s="65">
        <v>5</v>
      </c>
      <c r="CM10" s="65">
        <v>8</v>
      </c>
      <c r="CN10" s="65">
        <v>2</v>
      </c>
      <c r="CO10" s="65">
        <v>31</v>
      </c>
      <c r="CP10" s="65">
        <v>22</v>
      </c>
      <c r="CQ10" s="65">
        <v>1</v>
      </c>
      <c r="CR10" s="65">
        <v>8</v>
      </c>
      <c r="CS10" s="65">
        <v>0</v>
      </c>
      <c r="CT10" s="65">
        <v>1</v>
      </c>
      <c r="CU10" s="65">
        <v>0</v>
      </c>
      <c r="CV10" s="65">
        <v>0</v>
      </c>
      <c r="CW10" s="65">
        <v>2</v>
      </c>
      <c r="CX10" s="65">
        <v>0</v>
      </c>
      <c r="CY10" s="65">
        <v>31</v>
      </c>
      <c r="CZ10" s="65">
        <v>0</v>
      </c>
      <c r="DA10" s="72">
        <v>0</v>
      </c>
    </row>
    <row r="11" spans="1:105" x14ac:dyDescent="0.25">
      <c r="A11" s="73">
        <v>10</v>
      </c>
      <c r="B11" s="66" t="s">
        <v>10</v>
      </c>
      <c r="C11" s="74">
        <v>126086</v>
      </c>
      <c r="D11" s="79">
        <v>782</v>
      </c>
      <c r="E11" s="67">
        <v>1712</v>
      </c>
      <c r="F11" s="67">
        <v>1402</v>
      </c>
      <c r="G11" s="67">
        <v>1703</v>
      </c>
      <c r="H11" s="67">
        <v>726</v>
      </c>
      <c r="I11" s="67">
        <v>1275</v>
      </c>
      <c r="J11" s="67">
        <v>1506</v>
      </c>
      <c r="K11" s="67">
        <v>653</v>
      </c>
      <c r="L11" s="67">
        <v>1264</v>
      </c>
      <c r="M11" s="67">
        <v>1740</v>
      </c>
      <c r="N11" s="67">
        <v>1461</v>
      </c>
      <c r="O11" s="67">
        <v>1685</v>
      </c>
      <c r="P11" s="67">
        <v>1472</v>
      </c>
      <c r="Q11" s="67">
        <v>1064</v>
      </c>
      <c r="R11" s="67">
        <v>1296</v>
      </c>
      <c r="S11" s="67">
        <v>1597</v>
      </c>
      <c r="T11" s="67">
        <v>1293</v>
      </c>
      <c r="U11" s="67">
        <v>1661</v>
      </c>
      <c r="V11" s="67">
        <v>1306</v>
      </c>
      <c r="W11" s="67">
        <v>1275</v>
      </c>
      <c r="X11" s="67">
        <v>415</v>
      </c>
      <c r="Y11" s="67">
        <v>1017</v>
      </c>
      <c r="Z11" s="67">
        <v>483</v>
      </c>
      <c r="AA11" s="67">
        <v>1374</v>
      </c>
      <c r="AB11" s="67">
        <v>1637</v>
      </c>
      <c r="AC11" s="67">
        <v>1134</v>
      </c>
      <c r="AD11" s="67">
        <v>1239</v>
      </c>
      <c r="AE11" s="67">
        <v>1281</v>
      </c>
      <c r="AF11" s="67">
        <v>1586</v>
      </c>
      <c r="AG11" s="67">
        <v>1407</v>
      </c>
      <c r="AH11" s="67">
        <v>1727</v>
      </c>
      <c r="AI11" s="67">
        <v>1219</v>
      </c>
      <c r="AJ11" s="67">
        <v>1467</v>
      </c>
      <c r="AK11" s="67">
        <v>1178</v>
      </c>
      <c r="AL11" s="67">
        <v>1013</v>
      </c>
      <c r="AM11" s="67">
        <v>1220</v>
      </c>
      <c r="AN11" s="67">
        <v>1216</v>
      </c>
      <c r="AO11" s="67">
        <v>994</v>
      </c>
      <c r="AP11" s="67">
        <v>1231</v>
      </c>
      <c r="AQ11" s="67">
        <v>690</v>
      </c>
      <c r="AR11" s="67">
        <v>404</v>
      </c>
      <c r="AS11" s="67">
        <v>1585</v>
      </c>
      <c r="AT11" s="67">
        <v>1196</v>
      </c>
      <c r="AU11" s="67">
        <v>1293</v>
      </c>
      <c r="AV11" s="67">
        <v>824</v>
      </c>
      <c r="AW11" s="67">
        <v>1386</v>
      </c>
      <c r="AX11" s="67">
        <v>1265</v>
      </c>
      <c r="AY11" s="67">
        <v>1286</v>
      </c>
      <c r="AZ11" s="67">
        <v>1196</v>
      </c>
      <c r="BA11" s="67">
        <v>1373</v>
      </c>
      <c r="BB11" s="67">
        <v>1182</v>
      </c>
      <c r="BC11" s="67">
        <v>1270</v>
      </c>
      <c r="BD11" s="67">
        <v>1268</v>
      </c>
      <c r="BE11" s="67">
        <v>1161</v>
      </c>
      <c r="BF11" s="67">
        <v>1192</v>
      </c>
      <c r="BG11" s="67">
        <v>1406</v>
      </c>
      <c r="BH11" s="67">
        <v>1029</v>
      </c>
      <c r="BI11" s="67">
        <v>1488</v>
      </c>
      <c r="BJ11" s="67">
        <v>1305</v>
      </c>
      <c r="BK11" s="67">
        <v>1412</v>
      </c>
      <c r="BL11" s="67">
        <v>1400</v>
      </c>
      <c r="BM11" s="67">
        <v>1309</v>
      </c>
      <c r="BN11" s="67">
        <v>1545</v>
      </c>
      <c r="BO11" s="67">
        <v>1578</v>
      </c>
      <c r="BP11" s="67">
        <v>1698</v>
      </c>
      <c r="BQ11" s="67">
        <v>1503</v>
      </c>
      <c r="BR11" s="67">
        <v>1609</v>
      </c>
      <c r="BS11" s="67">
        <v>1394</v>
      </c>
      <c r="BT11" s="67">
        <v>1593</v>
      </c>
      <c r="BU11" s="67">
        <v>1636</v>
      </c>
      <c r="BV11" s="67">
        <v>1581</v>
      </c>
      <c r="BW11" s="67">
        <v>1474</v>
      </c>
      <c r="BX11" s="67">
        <v>1634</v>
      </c>
      <c r="BY11" s="67">
        <v>1492</v>
      </c>
      <c r="BZ11" s="67">
        <v>1381</v>
      </c>
      <c r="CA11" s="67">
        <v>1434</v>
      </c>
      <c r="CB11" s="67">
        <v>1344</v>
      </c>
      <c r="CC11" s="67">
        <v>1306</v>
      </c>
      <c r="CD11" s="67">
        <v>1456</v>
      </c>
      <c r="CE11" s="67">
        <v>1419</v>
      </c>
      <c r="CF11" s="67">
        <v>1662</v>
      </c>
      <c r="CG11" s="67">
        <v>1267</v>
      </c>
      <c r="CH11" s="67">
        <v>1696</v>
      </c>
      <c r="CI11" s="67">
        <v>1316</v>
      </c>
      <c r="CJ11" s="67">
        <v>1287</v>
      </c>
      <c r="CK11" s="67">
        <v>1524</v>
      </c>
      <c r="CL11" s="67">
        <v>1496</v>
      </c>
      <c r="CM11" s="67">
        <v>1433</v>
      </c>
      <c r="CN11" s="67">
        <v>1543</v>
      </c>
      <c r="CO11" s="67">
        <v>1238</v>
      </c>
      <c r="CP11" s="67">
        <v>1293</v>
      </c>
      <c r="CQ11" s="67">
        <v>1258</v>
      </c>
      <c r="CR11" s="67">
        <v>1610</v>
      </c>
      <c r="CS11" s="67">
        <v>164</v>
      </c>
      <c r="CT11" s="67">
        <v>161</v>
      </c>
      <c r="CU11" s="67">
        <v>151</v>
      </c>
      <c r="CV11" s="67">
        <v>268</v>
      </c>
      <c r="CW11" s="67">
        <v>398</v>
      </c>
      <c r="CX11" s="67">
        <v>194</v>
      </c>
      <c r="CY11" s="67">
        <v>521</v>
      </c>
      <c r="CZ11" s="67">
        <v>829</v>
      </c>
      <c r="DA11" s="74">
        <v>69</v>
      </c>
    </row>
    <row r="12" spans="1:105" ht="22.5" x14ac:dyDescent="0.25">
      <c r="A12" s="71">
        <v>11</v>
      </c>
      <c r="B12" s="64" t="s">
        <v>11</v>
      </c>
      <c r="C12" s="72">
        <v>3765</v>
      </c>
      <c r="D12" s="78">
        <v>20</v>
      </c>
      <c r="E12" s="65">
        <v>50</v>
      </c>
      <c r="F12" s="65">
        <v>50</v>
      </c>
      <c r="G12" s="65">
        <v>40</v>
      </c>
      <c r="H12" s="65">
        <v>25</v>
      </c>
      <c r="I12" s="65">
        <v>30</v>
      </c>
      <c r="J12" s="65">
        <v>40</v>
      </c>
      <c r="K12" s="65">
        <v>20</v>
      </c>
      <c r="L12" s="65">
        <v>30</v>
      </c>
      <c r="M12" s="65">
        <v>50</v>
      </c>
      <c r="N12" s="65">
        <v>40</v>
      </c>
      <c r="O12" s="65">
        <v>40</v>
      </c>
      <c r="P12" s="65">
        <v>40</v>
      </c>
      <c r="Q12" s="65">
        <v>30</v>
      </c>
      <c r="R12" s="65">
        <v>30</v>
      </c>
      <c r="S12" s="65">
        <v>50</v>
      </c>
      <c r="T12" s="65">
        <v>30</v>
      </c>
      <c r="U12" s="65">
        <v>40</v>
      </c>
      <c r="V12" s="65">
        <v>70</v>
      </c>
      <c r="W12" s="65">
        <v>40</v>
      </c>
      <c r="X12" s="65">
        <v>20</v>
      </c>
      <c r="Y12" s="65">
        <v>30</v>
      </c>
      <c r="Z12" s="65">
        <v>20</v>
      </c>
      <c r="AA12" s="65">
        <v>30</v>
      </c>
      <c r="AB12" s="65">
        <v>40</v>
      </c>
      <c r="AC12" s="65">
        <v>40</v>
      </c>
      <c r="AD12" s="65">
        <v>40</v>
      </c>
      <c r="AE12" s="65">
        <v>40</v>
      </c>
      <c r="AF12" s="65">
        <v>50</v>
      </c>
      <c r="AG12" s="65">
        <v>40</v>
      </c>
      <c r="AH12" s="65">
        <v>50</v>
      </c>
      <c r="AI12" s="65">
        <v>40</v>
      </c>
      <c r="AJ12" s="65">
        <v>40</v>
      </c>
      <c r="AK12" s="65">
        <v>40</v>
      </c>
      <c r="AL12" s="65">
        <v>30</v>
      </c>
      <c r="AM12" s="65">
        <v>40</v>
      </c>
      <c r="AN12" s="65">
        <v>30</v>
      </c>
      <c r="AO12" s="65">
        <v>30</v>
      </c>
      <c r="AP12" s="65">
        <v>40</v>
      </c>
      <c r="AQ12" s="65">
        <v>20</v>
      </c>
      <c r="AR12" s="65">
        <v>20</v>
      </c>
      <c r="AS12" s="65">
        <v>50</v>
      </c>
      <c r="AT12" s="65">
        <v>30</v>
      </c>
      <c r="AU12" s="65">
        <v>40</v>
      </c>
      <c r="AV12" s="65">
        <v>20</v>
      </c>
      <c r="AW12" s="65">
        <v>30</v>
      </c>
      <c r="AX12" s="65">
        <v>30</v>
      </c>
      <c r="AY12" s="65">
        <v>30</v>
      </c>
      <c r="AZ12" s="65">
        <v>30</v>
      </c>
      <c r="BA12" s="65">
        <v>30</v>
      </c>
      <c r="BB12" s="65">
        <v>40</v>
      </c>
      <c r="BC12" s="65">
        <v>30</v>
      </c>
      <c r="BD12" s="65">
        <v>40</v>
      </c>
      <c r="BE12" s="65">
        <v>30</v>
      </c>
      <c r="BF12" s="65">
        <v>40</v>
      </c>
      <c r="BG12" s="65">
        <v>30</v>
      </c>
      <c r="BH12" s="65">
        <v>20</v>
      </c>
      <c r="BI12" s="65">
        <v>45</v>
      </c>
      <c r="BJ12" s="65">
        <v>40</v>
      </c>
      <c r="BK12" s="65">
        <v>50</v>
      </c>
      <c r="BL12" s="65">
        <v>50</v>
      </c>
      <c r="BM12" s="65">
        <v>50</v>
      </c>
      <c r="BN12" s="65">
        <v>50</v>
      </c>
      <c r="BO12" s="65">
        <v>50</v>
      </c>
      <c r="BP12" s="65">
        <v>50</v>
      </c>
      <c r="BQ12" s="65">
        <v>50</v>
      </c>
      <c r="BR12" s="65">
        <v>50</v>
      </c>
      <c r="BS12" s="65">
        <v>60</v>
      </c>
      <c r="BT12" s="65">
        <v>50</v>
      </c>
      <c r="BU12" s="65">
        <v>50</v>
      </c>
      <c r="BV12" s="65">
        <v>60</v>
      </c>
      <c r="BW12" s="65">
        <v>50</v>
      </c>
      <c r="BX12" s="65">
        <v>60</v>
      </c>
      <c r="BY12" s="65">
        <v>50</v>
      </c>
      <c r="BZ12" s="65">
        <v>40</v>
      </c>
      <c r="CA12" s="65">
        <v>40</v>
      </c>
      <c r="CB12" s="65">
        <v>40</v>
      </c>
      <c r="CC12" s="65">
        <v>40</v>
      </c>
      <c r="CD12" s="65">
        <v>40</v>
      </c>
      <c r="CE12" s="65">
        <v>40</v>
      </c>
      <c r="CF12" s="65">
        <v>75</v>
      </c>
      <c r="CG12" s="65">
        <v>40</v>
      </c>
      <c r="CH12" s="65">
        <v>60</v>
      </c>
      <c r="CI12" s="65">
        <v>40</v>
      </c>
      <c r="CJ12" s="65">
        <v>40</v>
      </c>
      <c r="CK12" s="65">
        <v>50</v>
      </c>
      <c r="CL12" s="65">
        <v>60</v>
      </c>
      <c r="CM12" s="65">
        <v>50</v>
      </c>
      <c r="CN12" s="65">
        <v>60</v>
      </c>
      <c r="CO12" s="65">
        <v>40</v>
      </c>
      <c r="CP12" s="65">
        <v>40</v>
      </c>
      <c r="CQ12" s="65">
        <v>30</v>
      </c>
      <c r="CR12" s="65">
        <v>60</v>
      </c>
      <c r="CS12" s="65">
        <v>0</v>
      </c>
      <c r="CT12" s="65">
        <v>0</v>
      </c>
      <c r="CU12" s="65">
        <v>0</v>
      </c>
      <c r="CV12" s="65">
        <v>0</v>
      </c>
      <c r="CW12" s="65">
        <v>0</v>
      </c>
      <c r="CX12" s="65">
        <v>0</v>
      </c>
      <c r="CY12" s="65">
        <v>0</v>
      </c>
      <c r="CZ12" s="65">
        <v>0</v>
      </c>
      <c r="DA12" s="72">
        <v>0</v>
      </c>
    </row>
    <row r="13" spans="1:105" ht="22.5" x14ac:dyDescent="0.25">
      <c r="A13" s="73">
        <v>12</v>
      </c>
      <c r="B13" s="66" t="s">
        <v>12</v>
      </c>
      <c r="C13" s="74">
        <v>2684</v>
      </c>
      <c r="D13" s="79">
        <v>15</v>
      </c>
      <c r="E13" s="67">
        <v>43</v>
      </c>
      <c r="F13" s="67">
        <v>41</v>
      </c>
      <c r="G13" s="67">
        <v>39</v>
      </c>
      <c r="H13" s="67">
        <v>20</v>
      </c>
      <c r="I13" s="67">
        <v>18</v>
      </c>
      <c r="J13" s="67">
        <v>36</v>
      </c>
      <c r="K13" s="67">
        <v>10</v>
      </c>
      <c r="L13" s="67">
        <v>20</v>
      </c>
      <c r="M13" s="67">
        <v>50</v>
      </c>
      <c r="N13" s="67">
        <v>34</v>
      </c>
      <c r="O13" s="67">
        <v>31</v>
      </c>
      <c r="P13" s="67">
        <v>23</v>
      </c>
      <c r="Q13" s="67">
        <v>26</v>
      </c>
      <c r="R13" s="67">
        <v>24</v>
      </c>
      <c r="S13" s="67">
        <v>37</v>
      </c>
      <c r="T13" s="67">
        <v>21</v>
      </c>
      <c r="U13" s="67">
        <v>26</v>
      </c>
      <c r="V13" s="67">
        <v>63</v>
      </c>
      <c r="W13" s="67">
        <v>32</v>
      </c>
      <c r="X13" s="67">
        <v>18</v>
      </c>
      <c r="Y13" s="67">
        <v>20</v>
      </c>
      <c r="Z13" s="67">
        <v>8</v>
      </c>
      <c r="AA13" s="67">
        <v>13</v>
      </c>
      <c r="AB13" s="67">
        <v>37</v>
      </c>
      <c r="AC13" s="67">
        <v>33</v>
      </c>
      <c r="AD13" s="67">
        <v>22</v>
      </c>
      <c r="AE13" s="67">
        <v>18</v>
      </c>
      <c r="AF13" s="67">
        <v>19</v>
      </c>
      <c r="AG13" s="67">
        <v>29</v>
      </c>
      <c r="AH13" s="67">
        <v>34</v>
      </c>
      <c r="AI13" s="67">
        <v>26</v>
      </c>
      <c r="AJ13" s="67">
        <v>33</v>
      </c>
      <c r="AK13" s="67">
        <v>25</v>
      </c>
      <c r="AL13" s="67">
        <v>29</v>
      </c>
      <c r="AM13" s="67">
        <v>37</v>
      </c>
      <c r="AN13" s="67">
        <v>20</v>
      </c>
      <c r="AO13" s="67">
        <v>24</v>
      </c>
      <c r="AP13" s="67">
        <v>24</v>
      </c>
      <c r="AQ13" s="67">
        <v>12</v>
      </c>
      <c r="AR13" s="67">
        <v>6</v>
      </c>
      <c r="AS13" s="67">
        <v>30</v>
      </c>
      <c r="AT13" s="67">
        <v>26</v>
      </c>
      <c r="AU13" s="67">
        <v>33</v>
      </c>
      <c r="AV13" s="67">
        <v>20</v>
      </c>
      <c r="AW13" s="67">
        <v>24</v>
      </c>
      <c r="AX13" s="67">
        <v>22</v>
      </c>
      <c r="AY13" s="67">
        <v>29</v>
      </c>
      <c r="AZ13" s="67">
        <v>17</v>
      </c>
      <c r="BA13" s="67">
        <v>21</v>
      </c>
      <c r="BB13" s="67">
        <v>34</v>
      </c>
      <c r="BC13" s="67">
        <v>16</v>
      </c>
      <c r="BD13" s="67">
        <v>30</v>
      </c>
      <c r="BE13" s="67">
        <v>21</v>
      </c>
      <c r="BF13" s="67">
        <v>38</v>
      </c>
      <c r="BG13" s="67">
        <v>20</v>
      </c>
      <c r="BH13" s="67">
        <v>9</v>
      </c>
      <c r="BI13" s="67">
        <v>40</v>
      </c>
      <c r="BJ13" s="67">
        <v>36</v>
      </c>
      <c r="BK13" s="67">
        <v>19</v>
      </c>
      <c r="BL13" s="67">
        <v>23</v>
      </c>
      <c r="BM13" s="67">
        <v>29</v>
      </c>
      <c r="BN13" s="67">
        <v>31</v>
      </c>
      <c r="BO13" s="67">
        <v>27</v>
      </c>
      <c r="BP13" s="67">
        <v>24</v>
      </c>
      <c r="BQ13" s="67">
        <v>44</v>
      </c>
      <c r="BR13" s="67">
        <v>31</v>
      </c>
      <c r="BS13" s="67">
        <v>45</v>
      </c>
      <c r="BT13" s="67">
        <v>36</v>
      </c>
      <c r="BU13" s="67">
        <v>48</v>
      </c>
      <c r="BV13" s="67">
        <v>56</v>
      </c>
      <c r="BW13" s="67">
        <v>35</v>
      </c>
      <c r="BX13" s="67">
        <v>21</v>
      </c>
      <c r="BY13" s="67">
        <v>41</v>
      </c>
      <c r="BZ13" s="67">
        <v>40</v>
      </c>
      <c r="CA13" s="67">
        <v>33</v>
      </c>
      <c r="CB13" s="67">
        <v>24</v>
      </c>
      <c r="CC13" s="67">
        <v>34</v>
      </c>
      <c r="CD13" s="67">
        <v>33</v>
      </c>
      <c r="CE13" s="67">
        <v>26</v>
      </c>
      <c r="CF13" s="67">
        <v>70</v>
      </c>
      <c r="CG13" s="67">
        <v>30</v>
      </c>
      <c r="CH13" s="67">
        <v>43</v>
      </c>
      <c r="CI13" s="67">
        <v>29</v>
      </c>
      <c r="CJ13" s="67">
        <v>24</v>
      </c>
      <c r="CK13" s="67">
        <v>31</v>
      </c>
      <c r="CL13" s="67">
        <v>44</v>
      </c>
      <c r="CM13" s="67">
        <v>33</v>
      </c>
      <c r="CN13" s="67">
        <v>25</v>
      </c>
      <c r="CO13" s="67">
        <v>25</v>
      </c>
      <c r="CP13" s="67">
        <v>15</v>
      </c>
      <c r="CQ13" s="67">
        <v>22</v>
      </c>
      <c r="CR13" s="67">
        <v>31</v>
      </c>
      <c r="CS13" s="67">
        <v>0</v>
      </c>
      <c r="CT13" s="67">
        <v>0</v>
      </c>
      <c r="CU13" s="67">
        <v>0</v>
      </c>
      <c r="CV13" s="67">
        <v>0</v>
      </c>
      <c r="CW13" s="67">
        <v>0</v>
      </c>
      <c r="CX13" s="67">
        <v>0</v>
      </c>
      <c r="CY13" s="67">
        <v>0</v>
      </c>
      <c r="CZ13" s="67">
        <v>0</v>
      </c>
      <c r="DA13" s="74">
        <v>0</v>
      </c>
    </row>
    <row r="14" spans="1:105" ht="33" x14ac:dyDescent="0.25">
      <c r="A14" s="71">
        <v>13</v>
      </c>
      <c r="B14" s="64" t="s">
        <v>13</v>
      </c>
      <c r="C14" s="72">
        <v>2103</v>
      </c>
      <c r="D14" s="78">
        <v>9</v>
      </c>
      <c r="E14" s="65">
        <v>41</v>
      </c>
      <c r="F14" s="65">
        <v>37</v>
      </c>
      <c r="G14" s="65">
        <v>48</v>
      </c>
      <c r="H14" s="65">
        <v>25</v>
      </c>
      <c r="I14" s="65">
        <v>12</v>
      </c>
      <c r="J14" s="65">
        <v>23</v>
      </c>
      <c r="K14" s="65">
        <v>8</v>
      </c>
      <c r="L14" s="65">
        <v>19</v>
      </c>
      <c r="M14" s="65">
        <v>5</v>
      </c>
      <c r="N14" s="65">
        <v>36</v>
      </c>
      <c r="O14" s="65">
        <v>48</v>
      </c>
      <c r="P14" s="65">
        <v>16</v>
      </c>
      <c r="Q14" s="65">
        <v>24</v>
      </c>
      <c r="R14" s="65">
        <v>36</v>
      </c>
      <c r="S14" s="65">
        <v>23</v>
      </c>
      <c r="T14" s="65">
        <v>64</v>
      </c>
      <c r="U14" s="65">
        <v>41</v>
      </c>
      <c r="V14" s="65">
        <v>30</v>
      </c>
      <c r="W14" s="65">
        <v>21</v>
      </c>
      <c r="X14" s="65">
        <v>16</v>
      </c>
      <c r="Y14" s="65">
        <v>6</v>
      </c>
      <c r="Z14" s="65">
        <v>19</v>
      </c>
      <c r="AA14" s="65">
        <v>8</v>
      </c>
      <c r="AB14" s="65">
        <v>32</v>
      </c>
      <c r="AC14" s="65">
        <v>23</v>
      </c>
      <c r="AD14" s="65">
        <v>18</v>
      </c>
      <c r="AE14" s="65">
        <v>42</v>
      </c>
      <c r="AF14" s="65">
        <v>16</v>
      </c>
      <c r="AG14" s="65">
        <v>22</v>
      </c>
      <c r="AH14" s="65">
        <v>11</v>
      </c>
      <c r="AI14" s="65">
        <v>22</v>
      </c>
      <c r="AJ14" s="65">
        <v>26</v>
      </c>
      <c r="AK14" s="65">
        <v>5</v>
      </c>
      <c r="AL14" s="65">
        <v>13</v>
      </c>
      <c r="AM14" s="65">
        <v>16</v>
      </c>
      <c r="AN14" s="65">
        <v>27</v>
      </c>
      <c r="AO14" s="65">
        <v>17</v>
      </c>
      <c r="AP14" s="65">
        <v>9</v>
      </c>
      <c r="AQ14" s="65">
        <v>20</v>
      </c>
      <c r="AR14" s="65">
        <v>11</v>
      </c>
      <c r="AS14" s="65">
        <v>4</v>
      </c>
      <c r="AT14" s="65">
        <v>30</v>
      </c>
      <c r="AU14" s="65">
        <v>14</v>
      </c>
      <c r="AV14" s="65">
        <v>8</v>
      </c>
      <c r="AW14" s="65">
        <v>24</v>
      </c>
      <c r="AX14" s="65">
        <v>22</v>
      </c>
      <c r="AY14" s="65">
        <v>26</v>
      </c>
      <c r="AZ14" s="65">
        <v>19</v>
      </c>
      <c r="BA14" s="65">
        <v>53</v>
      </c>
      <c r="BB14" s="65">
        <v>16</v>
      </c>
      <c r="BC14" s="65">
        <v>14</v>
      </c>
      <c r="BD14" s="65">
        <v>17</v>
      </c>
      <c r="BE14" s="65">
        <v>7</v>
      </c>
      <c r="BF14" s="65">
        <v>12</v>
      </c>
      <c r="BG14" s="65">
        <v>15</v>
      </c>
      <c r="BH14" s="65">
        <v>10</v>
      </c>
      <c r="BI14" s="65">
        <v>26</v>
      </c>
      <c r="BJ14" s="65">
        <v>23</v>
      </c>
      <c r="BK14" s="65">
        <v>19</v>
      </c>
      <c r="BL14" s="65">
        <v>24</v>
      </c>
      <c r="BM14" s="65">
        <v>22</v>
      </c>
      <c r="BN14" s="65">
        <v>21</v>
      </c>
      <c r="BO14" s="65">
        <v>13</v>
      </c>
      <c r="BP14" s="65">
        <v>19</v>
      </c>
      <c r="BQ14" s="65">
        <v>20</v>
      </c>
      <c r="BR14" s="65">
        <v>31</v>
      </c>
      <c r="BS14" s="65">
        <v>9</v>
      </c>
      <c r="BT14" s="65">
        <v>29</v>
      </c>
      <c r="BU14" s="65">
        <v>18</v>
      </c>
      <c r="BV14" s="65">
        <v>17</v>
      </c>
      <c r="BW14" s="65">
        <v>10</v>
      </c>
      <c r="BX14" s="65">
        <v>6</v>
      </c>
      <c r="BY14" s="65">
        <v>26</v>
      </c>
      <c r="BZ14" s="65">
        <v>21</v>
      </c>
      <c r="CA14" s="65">
        <v>18</v>
      </c>
      <c r="CB14" s="65">
        <v>24</v>
      </c>
      <c r="CC14" s="65">
        <v>39</v>
      </c>
      <c r="CD14" s="65">
        <v>13</v>
      </c>
      <c r="CE14" s="65">
        <v>22</v>
      </c>
      <c r="CF14" s="65">
        <v>40</v>
      </c>
      <c r="CG14" s="65">
        <v>7</v>
      </c>
      <c r="CH14" s="65">
        <v>32</v>
      </c>
      <c r="CI14" s="65">
        <v>25</v>
      </c>
      <c r="CJ14" s="65">
        <v>23</v>
      </c>
      <c r="CK14" s="65">
        <v>27</v>
      </c>
      <c r="CL14" s="65">
        <v>22</v>
      </c>
      <c r="CM14" s="65">
        <v>14</v>
      </c>
      <c r="CN14" s="65">
        <v>10</v>
      </c>
      <c r="CO14" s="65">
        <v>34</v>
      </c>
      <c r="CP14" s="65">
        <v>19</v>
      </c>
      <c r="CQ14" s="65">
        <v>20</v>
      </c>
      <c r="CR14" s="65">
        <v>12</v>
      </c>
      <c r="CS14" s="65">
        <v>7</v>
      </c>
      <c r="CT14" s="65">
        <v>38</v>
      </c>
      <c r="CU14" s="65">
        <v>6</v>
      </c>
      <c r="CV14" s="65">
        <v>25</v>
      </c>
      <c r="CW14" s="65">
        <v>22</v>
      </c>
      <c r="CX14" s="65">
        <v>5</v>
      </c>
      <c r="CY14" s="65">
        <v>0</v>
      </c>
      <c r="CZ14" s="65">
        <v>0</v>
      </c>
      <c r="DA14" s="72">
        <v>9</v>
      </c>
    </row>
    <row r="15" spans="1:105" ht="22.5" x14ac:dyDescent="0.25">
      <c r="A15" s="73">
        <v>14</v>
      </c>
      <c r="B15" s="66" t="s">
        <v>14</v>
      </c>
      <c r="C15" s="74">
        <v>1081</v>
      </c>
      <c r="D15" s="79">
        <v>5</v>
      </c>
      <c r="E15" s="67">
        <v>7</v>
      </c>
      <c r="F15" s="67">
        <v>9</v>
      </c>
      <c r="G15" s="67">
        <v>1</v>
      </c>
      <c r="H15" s="67">
        <v>5</v>
      </c>
      <c r="I15" s="67">
        <v>12</v>
      </c>
      <c r="J15" s="67">
        <v>4</v>
      </c>
      <c r="K15" s="67">
        <v>10</v>
      </c>
      <c r="L15" s="67">
        <v>10</v>
      </c>
      <c r="M15" s="67">
        <v>0</v>
      </c>
      <c r="N15" s="67">
        <v>6</v>
      </c>
      <c r="O15" s="67">
        <v>9</v>
      </c>
      <c r="P15" s="67">
        <v>17</v>
      </c>
      <c r="Q15" s="67">
        <v>4</v>
      </c>
      <c r="R15" s="67">
        <v>6</v>
      </c>
      <c r="S15" s="67">
        <v>13</v>
      </c>
      <c r="T15" s="67">
        <v>9</v>
      </c>
      <c r="U15" s="67">
        <v>14</v>
      </c>
      <c r="V15" s="67">
        <v>7</v>
      </c>
      <c r="W15" s="67">
        <v>8</v>
      </c>
      <c r="X15" s="67">
        <v>2</v>
      </c>
      <c r="Y15" s="67">
        <v>10</v>
      </c>
      <c r="Z15" s="67">
        <v>12</v>
      </c>
      <c r="AA15" s="67">
        <v>17</v>
      </c>
      <c r="AB15" s="67">
        <v>3</v>
      </c>
      <c r="AC15" s="67">
        <v>7</v>
      </c>
      <c r="AD15" s="67">
        <v>18</v>
      </c>
      <c r="AE15" s="67">
        <v>22</v>
      </c>
      <c r="AF15" s="67">
        <v>31</v>
      </c>
      <c r="AG15" s="67">
        <v>11</v>
      </c>
      <c r="AH15" s="67">
        <v>16</v>
      </c>
      <c r="AI15" s="67">
        <v>14</v>
      </c>
      <c r="AJ15" s="67">
        <v>7</v>
      </c>
      <c r="AK15" s="67">
        <v>15</v>
      </c>
      <c r="AL15" s="67">
        <v>1</v>
      </c>
      <c r="AM15" s="67">
        <v>3</v>
      </c>
      <c r="AN15" s="67">
        <v>10</v>
      </c>
      <c r="AO15" s="67">
        <v>6</v>
      </c>
      <c r="AP15" s="67">
        <v>16</v>
      </c>
      <c r="AQ15" s="67">
        <v>8</v>
      </c>
      <c r="AR15" s="67">
        <v>14</v>
      </c>
      <c r="AS15" s="67">
        <v>20</v>
      </c>
      <c r="AT15" s="67">
        <v>4</v>
      </c>
      <c r="AU15" s="67">
        <v>7</v>
      </c>
      <c r="AV15" s="67">
        <v>0</v>
      </c>
      <c r="AW15" s="67">
        <v>6</v>
      </c>
      <c r="AX15" s="67">
        <v>8</v>
      </c>
      <c r="AY15" s="67">
        <v>1</v>
      </c>
      <c r="AZ15" s="67">
        <v>13</v>
      </c>
      <c r="BA15" s="67">
        <v>9</v>
      </c>
      <c r="BB15" s="67">
        <v>6</v>
      </c>
      <c r="BC15" s="67">
        <v>14</v>
      </c>
      <c r="BD15" s="67">
        <v>10</v>
      </c>
      <c r="BE15" s="67">
        <v>9</v>
      </c>
      <c r="BF15" s="67">
        <v>2</v>
      </c>
      <c r="BG15" s="67">
        <v>10</v>
      </c>
      <c r="BH15" s="67">
        <v>11</v>
      </c>
      <c r="BI15" s="67">
        <v>5</v>
      </c>
      <c r="BJ15" s="67">
        <v>4</v>
      </c>
      <c r="BK15" s="67">
        <v>31</v>
      </c>
      <c r="BL15" s="67">
        <v>27</v>
      </c>
      <c r="BM15" s="67">
        <v>21</v>
      </c>
      <c r="BN15" s="67">
        <v>19</v>
      </c>
      <c r="BO15" s="67">
        <v>23</v>
      </c>
      <c r="BP15" s="67">
        <v>26</v>
      </c>
      <c r="BQ15" s="67">
        <v>6</v>
      </c>
      <c r="BR15" s="67">
        <v>19</v>
      </c>
      <c r="BS15" s="67">
        <v>15</v>
      </c>
      <c r="BT15" s="67">
        <v>14</v>
      </c>
      <c r="BU15" s="67">
        <v>2</v>
      </c>
      <c r="BV15" s="67">
        <v>4</v>
      </c>
      <c r="BW15" s="67">
        <v>15</v>
      </c>
      <c r="BX15" s="67">
        <v>39</v>
      </c>
      <c r="BY15" s="67">
        <v>9</v>
      </c>
      <c r="BZ15" s="67">
        <v>0</v>
      </c>
      <c r="CA15" s="67">
        <v>7</v>
      </c>
      <c r="CB15" s="67">
        <v>16</v>
      </c>
      <c r="CC15" s="67">
        <v>6</v>
      </c>
      <c r="CD15" s="67">
        <v>7</v>
      </c>
      <c r="CE15" s="67">
        <v>14</v>
      </c>
      <c r="CF15" s="67">
        <v>5</v>
      </c>
      <c r="CG15" s="67">
        <v>10</v>
      </c>
      <c r="CH15" s="67">
        <v>17</v>
      </c>
      <c r="CI15" s="67">
        <v>11</v>
      </c>
      <c r="CJ15" s="67">
        <v>16</v>
      </c>
      <c r="CK15" s="67">
        <v>19</v>
      </c>
      <c r="CL15" s="67">
        <v>16</v>
      </c>
      <c r="CM15" s="67">
        <v>17</v>
      </c>
      <c r="CN15" s="67">
        <v>35</v>
      </c>
      <c r="CO15" s="67">
        <v>15</v>
      </c>
      <c r="CP15" s="67">
        <v>25</v>
      </c>
      <c r="CQ15" s="67">
        <v>8</v>
      </c>
      <c r="CR15" s="67">
        <v>29</v>
      </c>
      <c r="CS15" s="67">
        <v>0</v>
      </c>
      <c r="CT15" s="67">
        <v>0</v>
      </c>
      <c r="CU15" s="67">
        <v>0</v>
      </c>
      <c r="CV15" s="67">
        <v>0</v>
      </c>
      <c r="CW15" s="67">
        <v>0</v>
      </c>
      <c r="CX15" s="67">
        <v>0</v>
      </c>
      <c r="CY15" s="67">
        <v>0</v>
      </c>
      <c r="CZ15" s="67">
        <v>0</v>
      </c>
      <c r="DA15" s="74">
        <v>0</v>
      </c>
    </row>
    <row r="16" spans="1:105" ht="33" x14ac:dyDescent="0.25">
      <c r="A16" s="71">
        <v>15</v>
      </c>
      <c r="B16" s="64" t="s">
        <v>15</v>
      </c>
      <c r="C16" s="72">
        <v>47</v>
      </c>
      <c r="D16" s="78">
        <v>0</v>
      </c>
      <c r="E16" s="65">
        <v>0</v>
      </c>
      <c r="F16" s="65">
        <v>2</v>
      </c>
      <c r="G16" s="65">
        <v>1</v>
      </c>
      <c r="H16" s="65">
        <v>0</v>
      </c>
      <c r="I16" s="65">
        <v>1</v>
      </c>
      <c r="J16" s="65">
        <v>2</v>
      </c>
      <c r="K16" s="65">
        <v>1</v>
      </c>
      <c r="L16" s="65">
        <v>0</v>
      </c>
      <c r="M16" s="65">
        <v>1</v>
      </c>
      <c r="N16" s="65">
        <v>0</v>
      </c>
      <c r="O16" s="65">
        <v>1</v>
      </c>
      <c r="P16" s="65">
        <v>1</v>
      </c>
      <c r="Q16" s="65">
        <v>0</v>
      </c>
      <c r="R16" s="65">
        <v>0</v>
      </c>
      <c r="S16" s="65">
        <v>1</v>
      </c>
      <c r="T16" s="65">
        <v>2</v>
      </c>
      <c r="U16" s="65">
        <v>1</v>
      </c>
      <c r="V16" s="65">
        <v>2</v>
      </c>
      <c r="W16" s="65">
        <v>2</v>
      </c>
      <c r="X16" s="65">
        <v>0</v>
      </c>
      <c r="Y16" s="65">
        <v>0</v>
      </c>
      <c r="Z16" s="65">
        <v>0</v>
      </c>
      <c r="AA16" s="65">
        <v>0</v>
      </c>
      <c r="AB16" s="65">
        <v>0</v>
      </c>
      <c r="AC16" s="65">
        <v>0</v>
      </c>
      <c r="AD16" s="65">
        <v>1</v>
      </c>
      <c r="AE16" s="65">
        <v>0</v>
      </c>
      <c r="AF16" s="65">
        <v>0</v>
      </c>
      <c r="AG16" s="65">
        <v>0</v>
      </c>
      <c r="AH16" s="65">
        <v>0</v>
      </c>
      <c r="AI16" s="65">
        <v>1</v>
      </c>
      <c r="AJ16" s="65">
        <v>0</v>
      </c>
      <c r="AK16" s="65">
        <v>1</v>
      </c>
      <c r="AL16" s="65">
        <v>0</v>
      </c>
      <c r="AM16" s="65">
        <v>0</v>
      </c>
      <c r="AN16" s="65">
        <v>1</v>
      </c>
      <c r="AO16" s="65">
        <v>1</v>
      </c>
      <c r="AP16" s="65">
        <v>0</v>
      </c>
      <c r="AQ16" s="65">
        <v>0</v>
      </c>
      <c r="AR16" s="65">
        <v>0</v>
      </c>
      <c r="AS16" s="65">
        <v>0</v>
      </c>
      <c r="AT16" s="65">
        <v>0</v>
      </c>
      <c r="AU16" s="65">
        <v>0</v>
      </c>
      <c r="AV16" s="65">
        <v>0</v>
      </c>
      <c r="AW16" s="65">
        <v>0</v>
      </c>
      <c r="AX16" s="65">
        <v>0</v>
      </c>
      <c r="AY16" s="65">
        <v>0</v>
      </c>
      <c r="AZ16" s="65">
        <v>0</v>
      </c>
      <c r="BA16" s="65">
        <v>2</v>
      </c>
      <c r="BB16" s="65">
        <v>0</v>
      </c>
      <c r="BC16" s="65">
        <v>0</v>
      </c>
      <c r="BD16" s="65">
        <v>3</v>
      </c>
      <c r="BE16" s="65">
        <v>0</v>
      </c>
      <c r="BF16" s="65">
        <v>0</v>
      </c>
      <c r="BG16" s="65">
        <v>1</v>
      </c>
      <c r="BH16" s="65">
        <v>1</v>
      </c>
      <c r="BI16" s="65">
        <v>0</v>
      </c>
      <c r="BJ16" s="65">
        <v>0</v>
      </c>
      <c r="BK16" s="65">
        <v>1</v>
      </c>
      <c r="BL16" s="65">
        <v>0</v>
      </c>
      <c r="BM16" s="65">
        <v>0</v>
      </c>
      <c r="BN16" s="65">
        <v>0</v>
      </c>
      <c r="BO16" s="65">
        <v>0</v>
      </c>
      <c r="BP16" s="65">
        <v>1</v>
      </c>
      <c r="BQ16" s="65">
        <v>0</v>
      </c>
      <c r="BR16" s="65">
        <v>0</v>
      </c>
      <c r="BS16" s="65">
        <v>0</v>
      </c>
      <c r="BT16" s="65">
        <v>1</v>
      </c>
      <c r="BU16" s="65">
        <v>2</v>
      </c>
      <c r="BV16" s="65">
        <v>0</v>
      </c>
      <c r="BW16" s="65">
        <v>0</v>
      </c>
      <c r="BX16" s="65">
        <v>2</v>
      </c>
      <c r="BY16" s="65">
        <v>2</v>
      </c>
      <c r="BZ16" s="65">
        <v>1</v>
      </c>
      <c r="CA16" s="65">
        <v>0</v>
      </c>
      <c r="CB16" s="65">
        <v>1</v>
      </c>
      <c r="CC16" s="65">
        <v>1</v>
      </c>
      <c r="CD16" s="65">
        <v>0</v>
      </c>
      <c r="CE16" s="65">
        <v>2</v>
      </c>
      <c r="CF16" s="65">
        <v>1</v>
      </c>
      <c r="CG16" s="65">
        <v>0</v>
      </c>
      <c r="CH16" s="65">
        <v>0</v>
      </c>
      <c r="CI16" s="65">
        <v>0</v>
      </c>
      <c r="CJ16" s="65">
        <v>0</v>
      </c>
      <c r="CK16" s="65">
        <v>0</v>
      </c>
      <c r="CL16" s="65">
        <v>1</v>
      </c>
      <c r="CM16" s="65">
        <v>0</v>
      </c>
      <c r="CN16" s="65">
        <v>0</v>
      </c>
      <c r="CO16" s="65">
        <v>0</v>
      </c>
      <c r="CP16" s="65">
        <v>1</v>
      </c>
      <c r="CQ16" s="65">
        <v>0</v>
      </c>
      <c r="CR16" s="65">
        <v>0</v>
      </c>
      <c r="CS16" s="65">
        <v>0</v>
      </c>
      <c r="CT16" s="65">
        <v>0</v>
      </c>
      <c r="CU16" s="65">
        <v>0</v>
      </c>
      <c r="CV16" s="65">
        <v>0</v>
      </c>
      <c r="CW16" s="65">
        <v>0</v>
      </c>
      <c r="CX16" s="65">
        <v>0</v>
      </c>
      <c r="CY16" s="65">
        <v>0</v>
      </c>
      <c r="CZ16" s="65">
        <v>0</v>
      </c>
      <c r="DA16" s="72">
        <v>0</v>
      </c>
    </row>
    <row r="17" spans="1:105" x14ac:dyDescent="0.25">
      <c r="A17" s="73">
        <v>16</v>
      </c>
      <c r="B17" s="66" t="s">
        <v>16</v>
      </c>
      <c r="C17" s="74">
        <v>0</v>
      </c>
      <c r="D17" s="79">
        <v>0</v>
      </c>
      <c r="E17" s="67">
        <v>0</v>
      </c>
      <c r="F17" s="67">
        <v>0</v>
      </c>
      <c r="G17" s="67">
        <v>0</v>
      </c>
      <c r="H17" s="67">
        <v>0</v>
      </c>
      <c r="I17" s="67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v>0</v>
      </c>
      <c r="P17" s="67">
        <v>0</v>
      </c>
      <c r="Q17" s="67">
        <v>0</v>
      </c>
      <c r="R17" s="67">
        <v>0</v>
      </c>
      <c r="S17" s="67">
        <v>0</v>
      </c>
      <c r="T17" s="67">
        <v>0</v>
      </c>
      <c r="U17" s="67">
        <v>0</v>
      </c>
      <c r="V17" s="67">
        <v>0</v>
      </c>
      <c r="W17" s="67">
        <v>0</v>
      </c>
      <c r="X17" s="67">
        <v>0</v>
      </c>
      <c r="Y17" s="67">
        <v>0</v>
      </c>
      <c r="Z17" s="67">
        <v>0</v>
      </c>
      <c r="AA17" s="67">
        <v>0</v>
      </c>
      <c r="AB17" s="67">
        <v>0</v>
      </c>
      <c r="AC17" s="67">
        <v>0</v>
      </c>
      <c r="AD17" s="67">
        <v>0</v>
      </c>
      <c r="AE17" s="67">
        <v>0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</v>
      </c>
      <c r="AL17" s="67">
        <v>0</v>
      </c>
      <c r="AM17" s="67">
        <v>0</v>
      </c>
      <c r="AN17" s="67">
        <v>0</v>
      </c>
      <c r="AO17" s="67">
        <v>0</v>
      </c>
      <c r="AP17" s="67">
        <v>0</v>
      </c>
      <c r="AQ17" s="67">
        <v>0</v>
      </c>
      <c r="AR17" s="67">
        <v>0</v>
      </c>
      <c r="AS17" s="67">
        <v>0</v>
      </c>
      <c r="AT17" s="67">
        <v>0</v>
      </c>
      <c r="AU17" s="67">
        <v>0</v>
      </c>
      <c r="AV17" s="67">
        <v>0</v>
      </c>
      <c r="AW17" s="67">
        <v>0</v>
      </c>
      <c r="AX17" s="67">
        <v>0</v>
      </c>
      <c r="AY17" s="67">
        <v>0</v>
      </c>
      <c r="AZ17" s="67">
        <v>0</v>
      </c>
      <c r="BA17" s="67">
        <v>0</v>
      </c>
      <c r="BB17" s="67">
        <v>0</v>
      </c>
      <c r="BC17" s="67">
        <v>0</v>
      </c>
      <c r="BD17" s="67">
        <v>0</v>
      </c>
      <c r="BE17" s="67">
        <v>0</v>
      </c>
      <c r="BF17" s="67">
        <v>0</v>
      </c>
      <c r="BG17" s="67">
        <v>0</v>
      </c>
      <c r="BH17" s="67">
        <v>0</v>
      </c>
      <c r="BI17" s="67">
        <v>0</v>
      </c>
      <c r="BJ17" s="67">
        <v>0</v>
      </c>
      <c r="BK17" s="67">
        <v>0</v>
      </c>
      <c r="BL17" s="67">
        <v>0</v>
      </c>
      <c r="BM17" s="67">
        <v>0</v>
      </c>
      <c r="BN17" s="67">
        <v>0</v>
      </c>
      <c r="BO17" s="67">
        <v>0</v>
      </c>
      <c r="BP17" s="67">
        <v>0</v>
      </c>
      <c r="BQ17" s="67">
        <v>0</v>
      </c>
      <c r="BR17" s="67">
        <v>0</v>
      </c>
      <c r="BS17" s="67">
        <v>0</v>
      </c>
      <c r="BT17" s="67">
        <v>0</v>
      </c>
      <c r="BU17" s="67">
        <v>0</v>
      </c>
      <c r="BV17" s="67">
        <v>0</v>
      </c>
      <c r="BW17" s="67">
        <v>0</v>
      </c>
      <c r="BX17" s="67">
        <v>0</v>
      </c>
      <c r="BY17" s="67">
        <v>0</v>
      </c>
      <c r="BZ17" s="67">
        <v>0</v>
      </c>
      <c r="CA17" s="67">
        <v>0</v>
      </c>
      <c r="CB17" s="67">
        <v>0</v>
      </c>
      <c r="CC17" s="67">
        <v>0</v>
      </c>
      <c r="CD17" s="67">
        <v>0</v>
      </c>
      <c r="CE17" s="67">
        <v>0</v>
      </c>
      <c r="CF17" s="67">
        <v>0</v>
      </c>
      <c r="CG17" s="67">
        <v>0</v>
      </c>
      <c r="CH17" s="67">
        <v>0</v>
      </c>
      <c r="CI17" s="67">
        <v>0</v>
      </c>
      <c r="CJ17" s="67">
        <v>0</v>
      </c>
      <c r="CK17" s="67">
        <v>0</v>
      </c>
      <c r="CL17" s="67">
        <v>0</v>
      </c>
      <c r="CM17" s="67">
        <v>0</v>
      </c>
      <c r="CN17" s="67">
        <v>0</v>
      </c>
      <c r="CO17" s="67">
        <v>0</v>
      </c>
      <c r="CP17" s="67">
        <v>0</v>
      </c>
      <c r="CQ17" s="67">
        <v>0</v>
      </c>
      <c r="CR17" s="67">
        <v>0</v>
      </c>
      <c r="CS17" s="67">
        <v>0</v>
      </c>
      <c r="CT17" s="67">
        <v>0</v>
      </c>
      <c r="CU17" s="67">
        <v>0</v>
      </c>
      <c r="CV17" s="67">
        <v>0</v>
      </c>
      <c r="CW17" s="67">
        <v>0</v>
      </c>
      <c r="CX17" s="67">
        <v>0</v>
      </c>
      <c r="CY17" s="67">
        <v>0</v>
      </c>
      <c r="CZ17" s="67">
        <v>0</v>
      </c>
      <c r="DA17" s="74">
        <v>0</v>
      </c>
    </row>
    <row r="18" spans="1:105" x14ac:dyDescent="0.25">
      <c r="A18" s="71">
        <v>17</v>
      </c>
      <c r="B18" s="64" t="s">
        <v>17</v>
      </c>
      <c r="C18" s="72">
        <v>0</v>
      </c>
      <c r="D18" s="78">
        <v>0</v>
      </c>
      <c r="E18" s="65">
        <v>0</v>
      </c>
      <c r="F18" s="65">
        <v>0</v>
      </c>
      <c r="G18" s="65">
        <v>0</v>
      </c>
      <c r="H18" s="65">
        <v>0</v>
      </c>
      <c r="I18" s="65">
        <v>0</v>
      </c>
      <c r="J18" s="65">
        <v>0</v>
      </c>
      <c r="K18" s="65">
        <v>0</v>
      </c>
      <c r="L18" s="65">
        <v>0</v>
      </c>
      <c r="M18" s="65">
        <v>0</v>
      </c>
      <c r="N18" s="65">
        <v>0</v>
      </c>
      <c r="O18" s="65">
        <v>0</v>
      </c>
      <c r="P18" s="65">
        <v>0</v>
      </c>
      <c r="Q18" s="65">
        <v>0</v>
      </c>
      <c r="R18" s="65">
        <v>0</v>
      </c>
      <c r="S18" s="65">
        <v>0</v>
      </c>
      <c r="T18" s="65">
        <v>0</v>
      </c>
      <c r="U18" s="65">
        <v>0</v>
      </c>
      <c r="V18" s="65">
        <v>0</v>
      </c>
      <c r="W18" s="65">
        <v>0</v>
      </c>
      <c r="X18" s="65">
        <v>0</v>
      </c>
      <c r="Y18" s="65">
        <v>0</v>
      </c>
      <c r="Z18" s="65">
        <v>0</v>
      </c>
      <c r="AA18" s="65">
        <v>0</v>
      </c>
      <c r="AB18" s="65">
        <v>0</v>
      </c>
      <c r="AC18" s="65">
        <v>0</v>
      </c>
      <c r="AD18" s="65">
        <v>0</v>
      </c>
      <c r="AE18" s="65">
        <v>0</v>
      </c>
      <c r="AF18" s="65">
        <v>0</v>
      </c>
      <c r="AG18" s="65">
        <v>0</v>
      </c>
      <c r="AH18" s="65">
        <v>0</v>
      </c>
      <c r="AI18" s="65">
        <v>0</v>
      </c>
      <c r="AJ18" s="65">
        <v>0</v>
      </c>
      <c r="AK18" s="65">
        <v>0</v>
      </c>
      <c r="AL18" s="65">
        <v>0</v>
      </c>
      <c r="AM18" s="65">
        <v>0</v>
      </c>
      <c r="AN18" s="65">
        <v>0</v>
      </c>
      <c r="AO18" s="65">
        <v>0</v>
      </c>
      <c r="AP18" s="65">
        <v>0</v>
      </c>
      <c r="AQ18" s="65">
        <v>0</v>
      </c>
      <c r="AR18" s="65">
        <v>0</v>
      </c>
      <c r="AS18" s="65">
        <v>0</v>
      </c>
      <c r="AT18" s="65">
        <v>0</v>
      </c>
      <c r="AU18" s="65">
        <v>0</v>
      </c>
      <c r="AV18" s="65">
        <v>0</v>
      </c>
      <c r="AW18" s="65">
        <v>0</v>
      </c>
      <c r="AX18" s="65">
        <v>0</v>
      </c>
      <c r="AY18" s="65">
        <v>0</v>
      </c>
      <c r="AZ18" s="65">
        <v>0</v>
      </c>
      <c r="BA18" s="65">
        <v>0</v>
      </c>
      <c r="BB18" s="65">
        <v>0</v>
      </c>
      <c r="BC18" s="65">
        <v>0</v>
      </c>
      <c r="BD18" s="65">
        <v>0</v>
      </c>
      <c r="BE18" s="65">
        <v>0</v>
      </c>
      <c r="BF18" s="65">
        <v>0</v>
      </c>
      <c r="BG18" s="65">
        <v>0</v>
      </c>
      <c r="BH18" s="65">
        <v>0</v>
      </c>
      <c r="BI18" s="65">
        <v>0</v>
      </c>
      <c r="BJ18" s="65">
        <v>0</v>
      </c>
      <c r="BK18" s="65">
        <v>0</v>
      </c>
      <c r="BL18" s="65">
        <v>0</v>
      </c>
      <c r="BM18" s="65">
        <v>0</v>
      </c>
      <c r="BN18" s="65">
        <v>0</v>
      </c>
      <c r="BO18" s="65">
        <v>0</v>
      </c>
      <c r="BP18" s="65">
        <v>0</v>
      </c>
      <c r="BQ18" s="65">
        <v>0</v>
      </c>
      <c r="BR18" s="65">
        <v>0</v>
      </c>
      <c r="BS18" s="65">
        <v>0</v>
      </c>
      <c r="BT18" s="65">
        <v>0</v>
      </c>
      <c r="BU18" s="65">
        <v>0</v>
      </c>
      <c r="BV18" s="65">
        <v>0</v>
      </c>
      <c r="BW18" s="65">
        <v>0</v>
      </c>
      <c r="BX18" s="65">
        <v>0</v>
      </c>
      <c r="BY18" s="65">
        <v>0</v>
      </c>
      <c r="BZ18" s="65">
        <v>0</v>
      </c>
      <c r="CA18" s="65">
        <v>0</v>
      </c>
      <c r="CB18" s="65">
        <v>0</v>
      </c>
      <c r="CC18" s="65">
        <v>0</v>
      </c>
      <c r="CD18" s="65">
        <v>0</v>
      </c>
      <c r="CE18" s="65">
        <v>0</v>
      </c>
      <c r="CF18" s="65">
        <v>0</v>
      </c>
      <c r="CG18" s="65">
        <v>0</v>
      </c>
      <c r="CH18" s="65">
        <v>0</v>
      </c>
      <c r="CI18" s="65">
        <v>0</v>
      </c>
      <c r="CJ18" s="65">
        <v>0</v>
      </c>
      <c r="CK18" s="65">
        <v>0</v>
      </c>
      <c r="CL18" s="65">
        <v>0</v>
      </c>
      <c r="CM18" s="65">
        <v>0</v>
      </c>
      <c r="CN18" s="65">
        <v>0</v>
      </c>
      <c r="CO18" s="65">
        <v>0</v>
      </c>
      <c r="CP18" s="65">
        <v>0</v>
      </c>
      <c r="CQ18" s="65">
        <v>0</v>
      </c>
      <c r="CR18" s="65">
        <v>0</v>
      </c>
      <c r="CS18" s="65">
        <v>0</v>
      </c>
      <c r="CT18" s="65">
        <v>0</v>
      </c>
      <c r="CU18" s="65">
        <v>0</v>
      </c>
      <c r="CV18" s="65">
        <v>0</v>
      </c>
      <c r="CW18" s="65">
        <v>0</v>
      </c>
      <c r="CX18" s="65">
        <v>0</v>
      </c>
      <c r="CY18" s="65">
        <v>0</v>
      </c>
      <c r="CZ18" s="65">
        <v>0</v>
      </c>
      <c r="DA18" s="72">
        <v>0</v>
      </c>
    </row>
    <row r="19" spans="1:105" ht="22.5" x14ac:dyDescent="0.25">
      <c r="A19" s="73">
        <v>18</v>
      </c>
      <c r="B19" s="66" t="s">
        <v>18</v>
      </c>
      <c r="C19" s="74">
        <v>0</v>
      </c>
      <c r="D19" s="79">
        <v>0</v>
      </c>
      <c r="E19" s="67">
        <v>0</v>
      </c>
      <c r="F19" s="67">
        <v>0</v>
      </c>
      <c r="G19" s="67">
        <v>0</v>
      </c>
      <c r="H19" s="67">
        <v>0</v>
      </c>
      <c r="I19" s="67">
        <v>0</v>
      </c>
      <c r="J19" s="67">
        <v>0</v>
      </c>
      <c r="K19" s="67">
        <v>0</v>
      </c>
      <c r="L19" s="67">
        <v>0</v>
      </c>
      <c r="M19" s="67">
        <v>0</v>
      </c>
      <c r="N19" s="67">
        <v>0</v>
      </c>
      <c r="O19" s="67">
        <v>0</v>
      </c>
      <c r="P19" s="67">
        <v>0</v>
      </c>
      <c r="Q19" s="67">
        <v>0</v>
      </c>
      <c r="R19" s="67">
        <v>0</v>
      </c>
      <c r="S19" s="67">
        <v>0</v>
      </c>
      <c r="T19" s="67">
        <v>0</v>
      </c>
      <c r="U19" s="67">
        <v>0</v>
      </c>
      <c r="V19" s="67">
        <v>0</v>
      </c>
      <c r="W19" s="67">
        <v>0</v>
      </c>
      <c r="X19" s="67">
        <v>0</v>
      </c>
      <c r="Y19" s="67">
        <v>0</v>
      </c>
      <c r="Z19" s="67">
        <v>0</v>
      </c>
      <c r="AA19" s="67">
        <v>0</v>
      </c>
      <c r="AB19" s="67">
        <v>0</v>
      </c>
      <c r="AC19" s="67">
        <v>0</v>
      </c>
      <c r="AD19" s="67">
        <v>0</v>
      </c>
      <c r="AE19" s="67">
        <v>0</v>
      </c>
      <c r="AF19" s="67">
        <v>0</v>
      </c>
      <c r="AG19" s="67">
        <v>0</v>
      </c>
      <c r="AH19" s="67">
        <v>0</v>
      </c>
      <c r="AI19" s="67">
        <v>0</v>
      </c>
      <c r="AJ19" s="67">
        <v>0</v>
      </c>
      <c r="AK19" s="67">
        <v>0</v>
      </c>
      <c r="AL19" s="67">
        <v>0</v>
      </c>
      <c r="AM19" s="67">
        <v>0</v>
      </c>
      <c r="AN19" s="67">
        <v>0</v>
      </c>
      <c r="AO19" s="67">
        <v>0</v>
      </c>
      <c r="AP19" s="67">
        <v>0</v>
      </c>
      <c r="AQ19" s="67">
        <v>0</v>
      </c>
      <c r="AR19" s="67">
        <v>0</v>
      </c>
      <c r="AS19" s="67">
        <v>0</v>
      </c>
      <c r="AT19" s="67">
        <v>0</v>
      </c>
      <c r="AU19" s="67">
        <v>0</v>
      </c>
      <c r="AV19" s="67">
        <v>0</v>
      </c>
      <c r="AW19" s="67">
        <v>0</v>
      </c>
      <c r="AX19" s="67">
        <v>0</v>
      </c>
      <c r="AY19" s="67">
        <v>0</v>
      </c>
      <c r="AZ19" s="67">
        <v>0</v>
      </c>
      <c r="BA19" s="67">
        <v>0</v>
      </c>
      <c r="BB19" s="67">
        <v>0</v>
      </c>
      <c r="BC19" s="67">
        <v>0</v>
      </c>
      <c r="BD19" s="67">
        <v>0</v>
      </c>
      <c r="BE19" s="67">
        <v>0</v>
      </c>
      <c r="BF19" s="67">
        <v>0</v>
      </c>
      <c r="BG19" s="67">
        <v>0</v>
      </c>
      <c r="BH19" s="67">
        <v>0</v>
      </c>
      <c r="BI19" s="67">
        <v>0</v>
      </c>
      <c r="BJ19" s="67">
        <v>0</v>
      </c>
      <c r="BK19" s="67">
        <v>0</v>
      </c>
      <c r="BL19" s="67">
        <v>0</v>
      </c>
      <c r="BM19" s="67">
        <v>0</v>
      </c>
      <c r="BN19" s="67">
        <v>0</v>
      </c>
      <c r="BO19" s="67">
        <v>0</v>
      </c>
      <c r="BP19" s="67">
        <v>0</v>
      </c>
      <c r="BQ19" s="67">
        <v>0</v>
      </c>
      <c r="BR19" s="67">
        <v>0</v>
      </c>
      <c r="BS19" s="67">
        <v>0</v>
      </c>
      <c r="BT19" s="67">
        <v>0</v>
      </c>
      <c r="BU19" s="67">
        <v>0</v>
      </c>
      <c r="BV19" s="67">
        <v>0</v>
      </c>
      <c r="BW19" s="67">
        <v>0</v>
      </c>
      <c r="BX19" s="67">
        <v>0</v>
      </c>
      <c r="BY19" s="67">
        <v>0</v>
      </c>
      <c r="BZ19" s="67">
        <v>0</v>
      </c>
      <c r="CA19" s="67">
        <v>0</v>
      </c>
      <c r="CB19" s="67">
        <v>0</v>
      </c>
      <c r="CC19" s="67">
        <v>0</v>
      </c>
      <c r="CD19" s="67">
        <v>0</v>
      </c>
      <c r="CE19" s="67">
        <v>0</v>
      </c>
      <c r="CF19" s="67">
        <v>0</v>
      </c>
      <c r="CG19" s="67">
        <v>0</v>
      </c>
      <c r="CH19" s="67">
        <v>0</v>
      </c>
      <c r="CI19" s="67">
        <v>0</v>
      </c>
      <c r="CJ19" s="67">
        <v>0</v>
      </c>
      <c r="CK19" s="67">
        <v>0</v>
      </c>
      <c r="CL19" s="67">
        <v>0</v>
      </c>
      <c r="CM19" s="67">
        <v>0</v>
      </c>
      <c r="CN19" s="67">
        <v>0</v>
      </c>
      <c r="CO19" s="67">
        <v>0</v>
      </c>
      <c r="CP19" s="67">
        <v>0</v>
      </c>
      <c r="CQ19" s="67">
        <v>0</v>
      </c>
      <c r="CR19" s="67">
        <v>0</v>
      </c>
      <c r="CS19" s="67">
        <v>0</v>
      </c>
      <c r="CT19" s="67">
        <v>0</v>
      </c>
      <c r="CU19" s="67">
        <v>0</v>
      </c>
      <c r="CV19" s="67">
        <v>0</v>
      </c>
      <c r="CW19" s="67">
        <v>0</v>
      </c>
      <c r="CX19" s="67">
        <v>0</v>
      </c>
      <c r="CY19" s="67">
        <v>0</v>
      </c>
      <c r="CZ19" s="67">
        <v>0</v>
      </c>
      <c r="DA19" s="74">
        <v>0</v>
      </c>
    </row>
    <row r="20" spans="1:105" x14ac:dyDescent="0.25">
      <c r="A20" s="71"/>
      <c r="B20" s="35" t="s">
        <v>76</v>
      </c>
      <c r="C20" s="1">
        <f>(C4+C5+C6-C13+C14)/C2</f>
        <v>0.58136074418264971</v>
      </c>
      <c r="D20" s="1">
        <f t="shared" ref="D20:BO20" si="0">(D4+D5+D6-D13+D14)/D2</f>
        <v>0.56559766763848396</v>
      </c>
      <c r="E20" s="1">
        <f t="shared" si="0"/>
        <v>0.59350953496152559</v>
      </c>
      <c r="F20" s="1">
        <f t="shared" si="0"/>
        <v>0.52811026478055856</v>
      </c>
      <c r="G20" s="1">
        <f t="shared" si="0"/>
        <v>0.60815602836879434</v>
      </c>
      <c r="H20" s="1">
        <f t="shared" si="0"/>
        <v>0.56311413454270598</v>
      </c>
      <c r="I20" s="1">
        <f t="shared" si="0"/>
        <v>0.59599254426840631</v>
      </c>
      <c r="J20" s="1">
        <f t="shared" si="0"/>
        <v>0.56352765321375187</v>
      </c>
      <c r="K20" s="1">
        <f t="shared" si="0"/>
        <v>0.56270903010033446</v>
      </c>
      <c r="L20" s="1">
        <f t="shared" si="0"/>
        <v>0.58325666973321066</v>
      </c>
      <c r="M20" s="1">
        <f t="shared" si="0"/>
        <v>0.62941176470588234</v>
      </c>
      <c r="N20" s="1">
        <f t="shared" si="0"/>
        <v>0.54488594554819725</v>
      </c>
      <c r="O20" s="1">
        <f t="shared" si="0"/>
        <v>0.63202042304886941</v>
      </c>
      <c r="P20" s="1">
        <f t="shared" si="0"/>
        <v>0.56729656768222136</v>
      </c>
      <c r="Q20" s="1">
        <f t="shared" si="0"/>
        <v>0.65050867743865948</v>
      </c>
      <c r="R20" s="1">
        <f t="shared" si="0"/>
        <v>0.56260647359454852</v>
      </c>
      <c r="S20" s="1">
        <f t="shared" si="0"/>
        <v>0.55659397715472481</v>
      </c>
      <c r="T20" s="1">
        <f t="shared" si="0"/>
        <v>0.59015679442508706</v>
      </c>
      <c r="U20" s="1">
        <f t="shared" si="0"/>
        <v>0.65657741559953431</v>
      </c>
      <c r="V20" s="1">
        <f t="shared" si="0"/>
        <v>0.52646696758309397</v>
      </c>
      <c r="W20" s="1">
        <f t="shared" si="0"/>
        <v>0.59672131147540985</v>
      </c>
      <c r="X20" s="1">
        <f t="shared" si="0"/>
        <v>0.60492040520984081</v>
      </c>
      <c r="Y20" s="1">
        <f t="shared" si="0"/>
        <v>0.55543298400441254</v>
      </c>
      <c r="Z20" s="1">
        <f t="shared" si="0"/>
        <v>0.60784313725490191</v>
      </c>
      <c r="AA20" s="1">
        <f t="shared" si="0"/>
        <v>0.55112721417069244</v>
      </c>
      <c r="AB20" s="1">
        <f t="shared" si="0"/>
        <v>0.59431245500359975</v>
      </c>
      <c r="AC20" s="1">
        <f t="shared" si="0"/>
        <v>0.53817153628652215</v>
      </c>
      <c r="AD20" s="1">
        <f t="shared" si="0"/>
        <v>0.5476708750544188</v>
      </c>
      <c r="AE20" s="1">
        <f t="shared" si="0"/>
        <v>0.62853172765169063</v>
      </c>
      <c r="AF20" s="1">
        <f t="shared" si="0"/>
        <v>0.61761297798377757</v>
      </c>
      <c r="AG20" s="1">
        <f t="shared" si="0"/>
        <v>0.70079129574678534</v>
      </c>
      <c r="AH20" s="1">
        <f t="shared" si="0"/>
        <v>0.66341829085457271</v>
      </c>
      <c r="AI20" s="1">
        <f t="shared" si="0"/>
        <v>0.59101883148237566</v>
      </c>
      <c r="AJ20" s="1">
        <f t="shared" si="0"/>
        <v>0.60073861304883058</v>
      </c>
      <c r="AK20" s="1">
        <f t="shared" si="0"/>
        <v>0.55418250950570347</v>
      </c>
      <c r="AL20" s="1">
        <f t="shared" si="0"/>
        <v>0.61491442542787289</v>
      </c>
      <c r="AM20" s="1">
        <f t="shared" si="0"/>
        <v>0.54921348314606744</v>
      </c>
      <c r="AN20" s="1">
        <f t="shared" si="0"/>
        <v>0.65242616033755274</v>
      </c>
      <c r="AO20" s="1">
        <f t="shared" si="0"/>
        <v>0.53801169590643272</v>
      </c>
      <c r="AP20" s="1">
        <f t="shared" si="0"/>
        <v>0.52462526766595285</v>
      </c>
      <c r="AQ20" s="1">
        <f t="shared" si="0"/>
        <v>0.5330798479087453</v>
      </c>
      <c r="AR20" s="1">
        <f t="shared" si="0"/>
        <v>0.68130081300813006</v>
      </c>
      <c r="AS20" s="1">
        <f t="shared" si="0"/>
        <v>0.56998191681735988</v>
      </c>
      <c r="AT20" s="1">
        <f t="shared" si="0"/>
        <v>0.54761904761904767</v>
      </c>
      <c r="AU20" s="1">
        <f t="shared" si="0"/>
        <v>0.5231814548361311</v>
      </c>
      <c r="AV20" s="1">
        <f t="shared" si="0"/>
        <v>0.69121338912133889</v>
      </c>
      <c r="AW20" s="1">
        <f t="shared" si="0"/>
        <v>0.60316780821917804</v>
      </c>
      <c r="AX20" s="1">
        <f t="shared" si="0"/>
        <v>0.57799819657348961</v>
      </c>
      <c r="AY20" s="1">
        <f t="shared" si="0"/>
        <v>0.58393829401088926</v>
      </c>
      <c r="AZ20" s="1">
        <f t="shared" si="0"/>
        <v>0.6206735266604303</v>
      </c>
      <c r="BA20" s="1">
        <f t="shared" si="0"/>
        <v>0.61213947481704689</v>
      </c>
      <c r="BB20" s="1">
        <f t="shared" si="0"/>
        <v>0.54240447343895615</v>
      </c>
      <c r="BC20" s="1">
        <f t="shared" si="0"/>
        <v>0.56767076792532878</v>
      </c>
      <c r="BD20" s="1">
        <f t="shared" si="0"/>
        <v>0.53364367329665674</v>
      </c>
      <c r="BE20" s="1">
        <f t="shared" si="0"/>
        <v>0.55920734654422422</v>
      </c>
      <c r="BF20" s="1">
        <f t="shared" si="0"/>
        <v>0.56267942583732056</v>
      </c>
      <c r="BG20" s="1">
        <f t="shared" si="0"/>
        <v>0.60498067840274794</v>
      </c>
      <c r="BH20" s="1">
        <f t="shared" si="0"/>
        <v>0.71265907568653719</v>
      </c>
      <c r="BI20" s="1">
        <f t="shared" si="0"/>
        <v>0.55489171023151607</v>
      </c>
      <c r="BJ20" s="1">
        <f t="shared" si="0"/>
        <v>0.54439834024896261</v>
      </c>
      <c r="BK20" s="1">
        <f t="shared" si="0"/>
        <v>0.56664006384676779</v>
      </c>
      <c r="BL20" s="1">
        <f t="shared" si="0"/>
        <v>0.56220095693779903</v>
      </c>
      <c r="BM20" s="1">
        <f t="shared" si="0"/>
        <v>0.47969816744520299</v>
      </c>
      <c r="BN20" s="1">
        <f t="shared" si="0"/>
        <v>0.56291148500365762</v>
      </c>
      <c r="BO20" s="1">
        <f t="shared" si="0"/>
        <v>0.57025089605734769</v>
      </c>
      <c r="BP20" s="1">
        <f t="shared" ref="BP20:DA20" si="1">(BP4+BP5+BP6-BP13+BP14)/BP2</f>
        <v>0.62265512265512268</v>
      </c>
      <c r="BQ20" s="1">
        <f t="shared" si="1"/>
        <v>0.56458104646908158</v>
      </c>
      <c r="BR20" s="1">
        <f t="shared" si="1"/>
        <v>0.5583160800552105</v>
      </c>
      <c r="BS20" s="1">
        <f t="shared" si="1"/>
        <v>0.4897163120567376</v>
      </c>
      <c r="BT20" s="1">
        <f t="shared" si="1"/>
        <v>0.56750979693623083</v>
      </c>
      <c r="BU20" s="1">
        <f t="shared" si="1"/>
        <v>0.57915194346289756</v>
      </c>
      <c r="BV20" s="1">
        <f t="shared" si="1"/>
        <v>0.55611510791366903</v>
      </c>
      <c r="BW20" s="1">
        <f t="shared" si="1"/>
        <v>0.55601659751037347</v>
      </c>
      <c r="BX20" s="1">
        <f t="shared" si="1"/>
        <v>0.58607001082641641</v>
      </c>
      <c r="BY20" s="1">
        <f t="shared" si="1"/>
        <v>0.54754098360655734</v>
      </c>
      <c r="BZ20" s="1">
        <f t="shared" si="1"/>
        <v>0.55177928828468614</v>
      </c>
      <c r="CA20" s="1">
        <f t="shared" si="1"/>
        <v>0.56431372549019609</v>
      </c>
      <c r="CB20" s="1">
        <f t="shared" si="1"/>
        <v>0.56632860040567956</v>
      </c>
      <c r="CC20" s="1">
        <f t="shared" si="1"/>
        <v>0.52418403460479746</v>
      </c>
      <c r="CD20" s="1">
        <f t="shared" si="1"/>
        <v>0.57074721780604132</v>
      </c>
      <c r="CE20" s="1">
        <f t="shared" si="1"/>
        <v>0.60586734693877553</v>
      </c>
      <c r="CF20" s="1">
        <f t="shared" si="1"/>
        <v>0.5587354409317804</v>
      </c>
      <c r="CG20" s="1">
        <f t="shared" si="1"/>
        <v>0.63883299798792759</v>
      </c>
      <c r="CH20" s="1">
        <f t="shared" si="1"/>
        <v>0.60924521487901773</v>
      </c>
      <c r="CI20" s="1">
        <f t="shared" si="1"/>
        <v>0.56982758620689655</v>
      </c>
      <c r="CJ20" s="1">
        <f t="shared" si="1"/>
        <v>0.5498124218424344</v>
      </c>
      <c r="CK20" s="1">
        <f t="shared" si="1"/>
        <v>0.57403273809523814</v>
      </c>
      <c r="CL20" s="1">
        <f t="shared" si="1"/>
        <v>0.5214185393258427</v>
      </c>
      <c r="CM20" s="1">
        <f t="shared" si="1"/>
        <v>0.54776579352850541</v>
      </c>
      <c r="CN20" s="1">
        <f t="shared" si="1"/>
        <v>0.55474981870920959</v>
      </c>
      <c r="CO20" s="1">
        <f t="shared" si="1"/>
        <v>0.57238605898123329</v>
      </c>
      <c r="CP20" s="1">
        <f t="shared" si="1"/>
        <v>0.57136678200692037</v>
      </c>
      <c r="CQ20" s="1">
        <f t="shared" si="1"/>
        <v>0.59054749649040716</v>
      </c>
      <c r="CR20" s="1">
        <f t="shared" si="1"/>
        <v>0.5712754555198285</v>
      </c>
      <c r="CS20" s="1">
        <f t="shared" si="1"/>
        <v>1.0426829268292683</v>
      </c>
      <c r="CT20" s="1">
        <f t="shared" si="1"/>
        <v>1.2121212121212122</v>
      </c>
      <c r="CU20" s="1">
        <f t="shared" si="1"/>
        <v>1.0397350993377483</v>
      </c>
      <c r="CV20" s="1">
        <f t="shared" si="1"/>
        <v>1.0932835820895523</v>
      </c>
      <c r="CW20" s="1">
        <f t="shared" si="1"/>
        <v>1.054862842892768</v>
      </c>
      <c r="CX20" s="1">
        <f t="shared" si="1"/>
        <v>0.995</v>
      </c>
      <c r="CY20" s="1">
        <f t="shared" si="1"/>
        <v>1</v>
      </c>
      <c r="CZ20" s="1">
        <f t="shared" si="1"/>
        <v>1</v>
      </c>
      <c r="DA20" s="1">
        <f t="shared" si="1"/>
        <v>1.1304347826086956</v>
      </c>
    </row>
    <row r="21" spans="1:105" x14ac:dyDescent="0.25">
      <c r="A21" s="73">
        <v>19</v>
      </c>
      <c r="B21" s="66" t="s">
        <v>19</v>
      </c>
      <c r="C21" s="74">
        <v>12255</v>
      </c>
      <c r="D21" s="79">
        <v>73</v>
      </c>
      <c r="E21" s="67">
        <v>136</v>
      </c>
      <c r="F21" s="67">
        <v>101</v>
      </c>
      <c r="G21" s="67">
        <v>150</v>
      </c>
      <c r="H21" s="67">
        <v>99</v>
      </c>
      <c r="I21" s="67">
        <v>127</v>
      </c>
      <c r="J21" s="67">
        <v>147</v>
      </c>
      <c r="K21" s="67">
        <v>55</v>
      </c>
      <c r="L21" s="67">
        <v>145</v>
      </c>
      <c r="M21" s="67">
        <v>141</v>
      </c>
      <c r="N21" s="67">
        <v>188</v>
      </c>
      <c r="O21" s="67">
        <v>160</v>
      </c>
      <c r="P21" s="67">
        <v>118</v>
      </c>
      <c r="Q21" s="67">
        <v>202</v>
      </c>
      <c r="R21" s="67">
        <v>117</v>
      </c>
      <c r="S21" s="67">
        <v>229</v>
      </c>
      <c r="T21" s="67">
        <v>181</v>
      </c>
      <c r="U21" s="67">
        <v>137</v>
      </c>
      <c r="V21" s="67">
        <v>158</v>
      </c>
      <c r="W21" s="67">
        <v>77</v>
      </c>
      <c r="X21" s="67">
        <v>20</v>
      </c>
      <c r="Y21" s="67">
        <v>72</v>
      </c>
      <c r="Z21" s="67">
        <v>52</v>
      </c>
      <c r="AA21" s="67">
        <v>168</v>
      </c>
      <c r="AB21" s="67">
        <v>163</v>
      </c>
      <c r="AC21" s="67">
        <v>105</v>
      </c>
      <c r="AD21" s="67">
        <v>115</v>
      </c>
      <c r="AE21" s="67">
        <v>118</v>
      </c>
      <c r="AF21" s="67">
        <v>190</v>
      </c>
      <c r="AG21" s="67">
        <v>169</v>
      </c>
      <c r="AH21" s="67">
        <v>197</v>
      </c>
      <c r="AI21" s="67">
        <v>147</v>
      </c>
      <c r="AJ21" s="67">
        <v>167</v>
      </c>
      <c r="AK21" s="67">
        <v>135</v>
      </c>
      <c r="AL21" s="67">
        <v>81</v>
      </c>
      <c r="AM21" s="67">
        <v>101</v>
      </c>
      <c r="AN21" s="67">
        <v>99</v>
      </c>
      <c r="AO21" s="67">
        <v>59</v>
      </c>
      <c r="AP21" s="67">
        <v>123</v>
      </c>
      <c r="AQ21" s="67">
        <v>76</v>
      </c>
      <c r="AR21" s="67">
        <v>59</v>
      </c>
      <c r="AS21" s="67">
        <v>170</v>
      </c>
      <c r="AT21" s="67">
        <v>164</v>
      </c>
      <c r="AU21" s="67">
        <v>197</v>
      </c>
      <c r="AV21" s="67">
        <v>110</v>
      </c>
      <c r="AW21" s="67">
        <v>101</v>
      </c>
      <c r="AX21" s="67">
        <v>114</v>
      </c>
      <c r="AY21" s="67">
        <v>109</v>
      </c>
      <c r="AZ21" s="67">
        <v>28</v>
      </c>
      <c r="BA21" s="67">
        <v>132</v>
      </c>
      <c r="BB21" s="67">
        <v>173</v>
      </c>
      <c r="BC21" s="67">
        <v>180</v>
      </c>
      <c r="BD21" s="67">
        <v>179</v>
      </c>
      <c r="BE21" s="67">
        <v>102</v>
      </c>
      <c r="BF21" s="67">
        <v>125</v>
      </c>
      <c r="BG21" s="67">
        <v>104</v>
      </c>
      <c r="BH21" s="67">
        <v>106</v>
      </c>
      <c r="BI21" s="67">
        <v>188</v>
      </c>
      <c r="BJ21" s="67">
        <v>191</v>
      </c>
      <c r="BK21" s="67">
        <v>132</v>
      </c>
      <c r="BL21" s="67">
        <v>143</v>
      </c>
      <c r="BM21" s="67">
        <v>215</v>
      </c>
      <c r="BN21" s="67">
        <v>42</v>
      </c>
      <c r="BO21" s="67">
        <v>221</v>
      </c>
      <c r="BP21" s="67">
        <v>244</v>
      </c>
      <c r="BQ21" s="67">
        <v>106</v>
      </c>
      <c r="BR21" s="67">
        <v>188</v>
      </c>
      <c r="BS21" s="67">
        <v>230</v>
      </c>
      <c r="BT21" s="67">
        <v>97</v>
      </c>
      <c r="BU21" s="67">
        <v>94</v>
      </c>
      <c r="BV21" s="67">
        <v>112</v>
      </c>
      <c r="BW21" s="67">
        <v>174</v>
      </c>
      <c r="BX21" s="67">
        <v>56</v>
      </c>
      <c r="BY21" s="67">
        <v>208</v>
      </c>
      <c r="BZ21" s="67">
        <v>104</v>
      </c>
      <c r="CA21" s="67">
        <v>64</v>
      </c>
      <c r="CB21" s="67">
        <v>155</v>
      </c>
      <c r="CC21" s="67">
        <v>106</v>
      </c>
      <c r="CD21" s="67">
        <v>140</v>
      </c>
      <c r="CE21" s="67">
        <v>90</v>
      </c>
      <c r="CF21" s="67">
        <v>130</v>
      </c>
      <c r="CG21" s="67">
        <v>48</v>
      </c>
      <c r="CH21" s="67">
        <v>241</v>
      </c>
      <c r="CI21" s="67">
        <v>62</v>
      </c>
      <c r="CJ21" s="67">
        <v>165</v>
      </c>
      <c r="CK21" s="67">
        <v>172</v>
      </c>
      <c r="CL21" s="67">
        <v>75</v>
      </c>
      <c r="CM21" s="67">
        <v>46</v>
      </c>
      <c r="CN21" s="67">
        <v>15</v>
      </c>
      <c r="CO21" s="67">
        <v>150</v>
      </c>
      <c r="CP21" s="67">
        <v>99</v>
      </c>
      <c r="CQ21" s="67">
        <v>98</v>
      </c>
      <c r="CR21" s="67">
        <v>145</v>
      </c>
      <c r="CS21" s="67">
        <v>12</v>
      </c>
      <c r="CT21" s="67">
        <v>21</v>
      </c>
      <c r="CU21" s="67">
        <v>25</v>
      </c>
      <c r="CV21" s="67">
        <v>49</v>
      </c>
      <c r="CW21" s="67">
        <v>26</v>
      </c>
      <c r="CX21" s="67">
        <v>13</v>
      </c>
      <c r="CY21" s="67">
        <v>81</v>
      </c>
      <c r="CZ21" s="67">
        <v>26</v>
      </c>
      <c r="DA21" s="74">
        <v>5</v>
      </c>
    </row>
    <row r="22" spans="1:105" x14ac:dyDescent="0.25">
      <c r="A22" s="73"/>
      <c r="B22" s="66"/>
      <c r="C22" s="75">
        <v>9.5899999999999999E-2</v>
      </c>
      <c r="D22" s="80">
        <v>9.3399999999999997E-2</v>
      </c>
      <c r="E22" s="68">
        <v>7.6700000000000004E-2</v>
      </c>
      <c r="F22" s="68">
        <v>7.0300000000000001E-2</v>
      </c>
      <c r="G22" s="68">
        <v>8.7900000000000006E-2</v>
      </c>
      <c r="H22" s="68">
        <v>0.13400000000000001</v>
      </c>
      <c r="I22" s="68">
        <v>9.8799999999999999E-2</v>
      </c>
      <c r="J22" s="68">
        <v>9.6799999999999997E-2</v>
      </c>
      <c r="K22" s="68">
        <v>8.1500000000000003E-2</v>
      </c>
      <c r="L22" s="68">
        <v>0.1143</v>
      </c>
      <c r="M22" s="68">
        <v>8.0299999999999996E-2</v>
      </c>
      <c r="N22" s="68">
        <v>0.12709999999999999</v>
      </c>
      <c r="O22" s="68">
        <v>9.3200000000000005E-2</v>
      </c>
      <c r="P22" s="68">
        <v>7.9799999999999996E-2</v>
      </c>
      <c r="Q22" s="68">
        <v>0.18579999999999999</v>
      </c>
      <c r="R22" s="68">
        <v>8.9700000000000002E-2</v>
      </c>
      <c r="S22" s="68">
        <v>0.14149999999999999</v>
      </c>
      <c r="T22" s="68">
        <v>0.13800000000000001</v>
      </c>
      <c r="U22" s="68">
        <v>8.1699999999999995E-2</v>
      </c>
      <c r="V22" s="68">
        <v>0.1202</v>
      </c>
      <c r="W22" s="68">
        <v>5.9900000000000002E-2</v>
      </c>
      <c r="X22" s="68">
        <v>4.7600000000000003E-2</v>
      </c>
      <c r="Y22" s="68">
        <v>7.0499999999999993E-2</v>
      </c>
      <c r="Z22" s="68">
        <v>0.1072</v>
      </c>
      <c r="AA22" s="68">
        <v>0.12230000000000001</v>
      </c>
      <c r="AB22" s="68">
        <v>9.8400000000000001E-2</v>
      </c>
      <c r="AC22" s="68">
        <v>9.11E-2</v>
      </c>
      <c r="AD22" s="68">
        <v>9.1300000000000006E-2</v>
      </c>
      <c r="AE22" s="68">
        <v>8.8499999999999995E-2</v>
      </c>
      <c r="AF22" s="68">
        <v>0.1188</v>
      </c>
      <c r="AG22" s="68">
        <v>0.1187</v>
      </c>
      <c r="AH22" s="68">
        <v>0.1099</v>
      </c>
      <c r="AI22" s="68">
        <v>0.11990000000000001</v>
      </c>
      <c r="AJ22" s="68">
        <v>0.1138</v>
      </c>
      <c r="AK22" s="68">
        <v>0.1143</v>
      </c>
      <c r="AL22" s="68">
        <v>7.9299999999999995E-2</v>
      </c>
      <c r="AM22" s="68">
        <v>8.1299999999999997E-2</v>
      </c>
      <c r="AN22" s="68">
        <v>8.0600000000000005E-2</v>
      </c>
      <c r="AO22" s="68">
        <v>5.79E-2</v>
      </c>
      <c r="AP22" s="68">
        <v>9.9199999999999997E-2</v>
      </c>
      <c r="AQ22" s="68">
        <v>0.10970000000000001</v>
      </c>
      <c r="AR22" s="68">
        <v>0.14249999999999999</v>
      </c>
      <c r="AS22" s="68">
        <v>0.1062</v>
      </c>
      <c r="AT22" s="68">
        <v>0.13500000000000001</v>
      </c>
      <c r="AU22" s="68">
        <v>0.14910000000000001</v>
      </c>
      <c r="AV22" s="68">
        <v>0.1313</v>
      </c>
      <c r="AW22" s="68">
        <v>7.17E-2</v>
      </c>
      <c r="AX22" s="68">
        <v>8.9099999999999999E-2</v>
      </c>
      <c r="AY22" s="68">
        <v>8.4500000000000006E-2</v>
      </c>
      <c r="AZ22" s="68">
        <v>2.1899999999999999E-2</v>
      </c>
      <c r="BA22" s="68">
        <v>9.5000000000000001E-2</v>
      </c>
      <c r="BB22" s="68">
        <v>0.1464</v>
      </c>
      <c r="BC22" s="68">
        <v>0.1343</v>
      </c>
      <c r="BD22" s="68">
        <v>0.14069999999999999</v>
      </c>
      <c r="BE22" s="68">
        <v>8.72E-2</v>
      </c>
      <c r="BF22" s="68">
        <v>0.104</v>
      </c>
      <c r="BG22" s="68">
        <v>7.3599999999999999E-2</v>
      </c>
      <c r="BH22" s="68">
        <v>0.1012</v>
      </c>
      <c r="BI22" s="68">
        <v>0.12559999999999999</v>
      </c>
      <c r="BJ22" s="68">
        <v>0.14430000000000001</v>
      </c>
      <c r="BK22" s="68">
        <v>9.2999999999999999E-2</v>
      </c>
      <c r="BL22" s="68">
        <v>0.10150000000000001</v>
      </c>
      <c r="BM22" s="68">
        <v>0.16059999999999999</v>
      </c>
      <c r="BN22" s="68">
        <v>2.7099999999999999E-2</v>
      </c>
      <c r="BO22" s="68">
        <v>0.13769999999999999</v>
      </c>
      <c r="BP22" s="68">
        <v>0.14149999999999999</v>
      </c>
      <c r="BQ22" s="68">
        <v>6.7799999999999999E-2</v>
      </c>
      <c r="BR22" s="68">
        <v>0.1162</v>
      </c>
      <c r="BS22" s="68">
        <v>0.1623</v>
      </c>
      <c r="BT22" s="68">
        <v>6.0600000000000001E-2</v>
      </c>
      <c r="BU22" s="68">
        <v>5.6399999999999999E-2</v>
      </c>
      <c r="BV22" s="68">
        <v>7.0699999999999999E-2</v>
      </c>
      <c r="BW22" s="68">
        <v>0.11609999999999999</v>
      </c>
      <c r="BX22" s="68">
        <v>3.4200000000000001E-2</v>
      </c>
      <c r="BY22" s="68">
        <v>0.1371</v>
      </c>
      <c r="BZ22" s="68">
        <v>7.4300000000000005E-2</v>
      </c>
      <c r="CA22" s="68">
        <v>4.3999999999999997E-2</v>
      </c>
      <c r="CB22" s="68">
        <v>0.1116</v>
      </c>
      <c r="CC22" s="68">
        <v>7.9799999999999996E-2</v>
      </c>
      <c r="CD22" s="68">
        <v>9.6199999999999994E-2</v>
      </c>
      <c r="CE22" s="68">
        <v>6.3E-2</v>
      </c>
      <c r="CF22" s="68">
        <v>7.6499999999999999E-2</v>
      </c>
      <c r="CG22" s="68">
        <v>3.7100000000000001E-2</v>
      </c>
      <c r="CH22" s="68">
        <v>0.1421</v>
      </c>
      <c r="CI22" s="68">
        <v>4.6899999999999997E-2</v>
      </c>
      <c r="CJ22" s="68">
        <v>0.12520000000000001</v>
      </c>
      <c r="CK22" s="68">
        <v>0.11119999999999999</v>
      </c>
      <c r="CL22" s="68">
        <v>4.99E-2</v>
      </c>
      <c r="CM22" s="68">
        <v>3.1899999999999998E-2</v>
      </c>
      <c r="CN22" s="68">
        <v>9.7000000000000003E-3</v>
      </c>
      <c r="CO22" s="68">
        <v>0.1182</v>
      </c>
      <c r="CP22" s="68">
        <v>7.5300000000000006E-2</v>
      </c>
      <c r="CQ22" s="68">
        <v>7.7799999999999994E-2</v>
      </c>
      <c r="CR22" s="68">
        <v>8.9599999999999999E-2</v>
      </c>
      <c r="CS22" s="68">
        <v>7.3200000000000001E-2</v>
      </c>
      <c r="CT22" s="68">
        <v>0.12959999999999999</v>
      </c>
      <c r="CU22" s="68">
        <v>0.1656</v>
      </c>
      <c r="CV22" s="68">
        <v>0.18279999999999999</v>
      </c>
      <c r="CW22" s="68">
        <v>6.5000000000000002E-2</v>
      </c>
      <c r="CX22" s="68">
        <v>6.7000000000000004E-2</v>
      </c>
      <c r="CY22" s="68">
        <v>0.1467</v>
      </c>
      <c r="CZ22" s="68">
        <v>3.1399999999999997E-2</v>
      </c>
      <c r="DA22" s="75">
        <v>7.2499999999999995E-2</v>
      </c>
    </row>
    <row r="23" spans="1:105" ht="22.5" x14ac:dyDescent="0.25">
      <c r="A23" s="71">
        <v>20</v>
      </c>
      <c r="B23" s="64" t="s">
        <v>20</v>
      </c>
      <c r="C23" s="72">
        <v>7151</v>
      </c>
      <c r="D23" s="78">
        <v>66</v>
      </c>
      <c r="E23" s="65">
        <v>85</v>
      </c>
      <c r="F23" s="65">
        <v>50</v>
      </c>
      <c r="G23" s="65">
        <v>73</v>
      </c>
      <c r="H23" s="65">
        <v>107</v>
      </c>
      <c r="I23" s="65">
        <v>44</v>
      </c>
      <c r="J23" s="65">
        <v>139</v>
      </c>
      <c r="K23" s="65">
        <v>47</v>
      </c>
      <c r="L23" s="65">
        <v>56</v>
      </c>
      <c r="M23" s="65">
        <v>158</v>
      </c>
      <c r="N23" s="65">
        <v>29</v>
      </c>
      <c r="O23" s="65">
        <v>85</v>
      </c>
      <c r="P23" s="65">
        <v>103</v>
      </c>
      <c r="Q23" s="65">
        <v>142</v>
      </c>
      <c r="R23" s="65">
        <v>90</v>
      </c>
      <c r="S23" s="65">
        <v>108</v>
      </c>
      <c r="T23" s="65">
        <v>23</v>
      </c>
      <c r="U23" s="65">
        <v>101</v>
      </c>
      <c r="V23" s="65">
        <v>67</v>
      </c>
      <c r="W23" s="65">
        <v>89</v>
      </c>
      <c r="X23" s="65">
        <v>33</v>
      </c>
      <c r="Y23" s="65">
        <v>38</v>
      </c>
      <c r="Z23" s="65">
        <v>26</v>
      </c>
      <c r="AA23" s="65">
        <v>94</v>
      </c>
      <c r="AB23" s="65">
        <v>97</v>
      </c>
      <c r="AC23" s="65">
        <v>106</v>
      </c>
      <c r="AD23" s="65">
        <v>113</v>
      </c>
      <c r="AE23" s="65">
        <v>93</v>
      </c>
      <c r="AF23" s="65">
        <v>95</v>
      </c>
      <c r="AG23" s="65">
        <v>98</v>
      </c>
      <c r="AH23" s="65">
        <v>190</v>
      </c>
      <c r="AI23" s="65">
        <v>73</v>
      </c>
      <c r="AJ23" s="65">
        <v>51</v>
      </c>
      <c r="AK23" s="65">
        <v>30</v>
      </c>
      <c r="AL23" s="65">
        <v>92</v>
      </c>
      <c r="AM23" s="65">
        <v>130</v>
      </c>
      <c r="AN23" s="65">
        <v>81</v>
      </c>
      <c r="AO23" s="65">
        <v>77</v>
      </c>
      <c r="AP23" s="65">
        <v>54</v>
      </c>
      <c r="AQ23" s="65">
        <v>29</v>
      </c>
      <c r="AR23" s="65">
        <v>48</v>
      </c>
      <c r="AS23" s="65">
        <v>139</v>
      </c>
      <c r="AT23" s="65">
        <v>100</v>
      </c>
      <c r="AU23" s="65">
        <v>146</v>
      </c>
      <c r="AV23" s="65">
        <v>55</v>
      </c>
      <c r="AW23" s="65">
        <v>116</v>
      </c>
      <c r="AX23" s="65">
        <v>90</v>
      </c>
      <c r="AY23" s="65">
        <v>133</v>
      </c>
      <c r="AZ23" s="65">
        <v>70</v>
      </c>
      <c r="BA23" s="65">
        <v>90</v>
      </c>
      <c r="BB23" s="65">
        <v>63</v>
      </c>
      <c r="BC23" s="65">
        <v>65</v>
      </c>
      <c r="BD23" s="65">
        <v>95</v>
      </c>
      <c r="BE23" s="65">
        <v>86</v>
      </c>
      <c r="BF23" s="65">
        <v>84</v>
      </c>
      <c r="BG23" s="65">
        <v>110</v>
      </c>
      <c r="BH23" s="65">
        <v>51</v>
      </c>
      <c r="BI23" s="65">
        <v>43</v>
      </c>
      <c r="BJ23" s="65">
        <v>47</v>
      </c>
      <c r="BK23" s="65">
        <v>46</v>
      </c>
      <c r="BL23" s="65">
        <v>48</v>
      </c>
      <c r="BM23" s="65">
        <v>167</v>
      </c>
      <c r="BN23" s="65">
        <v>27</v>
      </c>
      <c r="BO23" s="65">
        <v>110</v>
      </c>
      <c r="BP23" s="65">
        <v>30</v>
      </c>
      <c r="BQ23" s="65">
        <v>15</v>
      </c>
      <c r="BR23" s="65">
        <v>40</v>
      </c>
      <c r="BS23" s="65">
        <v>69</v>
      </c>
      <c r="BT23" s="65">
        <v>67</v>
      </c>
      <c r="BU23" s="65">
        <v>34</v>
      </c>
      <c r="BV23" s="65">
        <v>14</v>
      </c>
      <c r="BW23" s="65">
        <v>75</v>
      </c>
      <c r="BX23" s="65">
        <v>39</v>
      </c>
      <c r="BY23" s="65">
        <v>18</v>
      </c>
      <c r="BZ23" s="65">
        <v>15</v>
      </c>
      <c r="CA23" s="65">
        <v>187</v>
      </c>
      <c r="CB23" s="65">
        <v>56</v>
      </c>
      <c r="CC23" s="65">
        <v>81</v>
      </c>
      <c r="CD23" s="65">
        <v>12</v>
      </c>
      <c r="CE23" s="65">
        <v>20</v>
      </c>
      <c r="CF23" s="65">
        <v>95</v>
      </c>
      <c r="CG23" s="65">
        <v>20</v>
      </c>
      <c r="CH23" s="65">
        <v>98</v>
      </c>
      <c r="CI23" s="65">
        <v>13</v>
      </c>
      <c r="CJ23" s="65">
        <v>31</v>
      </c>
      <c r="CK23" s="65">
        <v>90</v>
      </c>
      <c r="CL23" s="65">
        <v>68</v>
      </c>
      <c r="CM23" s="65">
        <v>35</v>
      </c>
      <c r="CN23" s="65">
        <v>40</v>
      </c>
      <c r="CO23" s="65">
        <v>112</v>
      </c>
      <c r="CP23" s="65">
        <v>97</v>
      </c>
      <c r="CQ23" s="65">
        <v>99</v>
      </c>
      <c r="CR23" s="65">
        <v>81</v>
      </c>
      <c r="CS23" s="65">
        <v>27</v>
      </c>
      <c r="CT23" s="65">
        <v>18</v>
      </c>
      <c r="CU23" s="65">
        <v>7</v>
      </c>
      <c r="CV23" s="65">
        <v>2</v>
      </c>
      <c r="CW23" s="65">
        <v>28</v>
      </c>
      <c r="CX23" s="65">
        <v>7</v>
      </c>
      <c r="CY23" s="65">
        <v>38</v>
      </c>
      <c r="CZ23" s="65">
        <v>73</v>
      </c>
      <c r="DA23" s="72">
        <v>9</v>
      </c>
    </row>
    <row r="24" spans="1:105" x14ac:dyDescent="0.25">
      <c r="A24" s="71"/>
      <c r="B24" s="64"/>
      <c r="C24" s="76">
        <v>5.6000000000000001E-2</v>
      </c>
      <c r="D24" s="81">
        <v>8.4400000000000003E-2</v>
      </c>
      <c r="E24" s="69">
        <v>4.7899999999999998E-2</v>
      </c>
      <c r="F24" s="69">
        <v>3.4799999999999998E-2</v>
      </c>
      <c r="G24" s="69">
        <v>4.2799999999999998E-2</v>
      </c>
      <c r="H24" s="69">
        <v>0.14480000000000001</v>
      </c>
      <c r="I24" s="69">
        <v>3.4200000000000001E-2</v>
      </c>
      <c r="J24" s="69">
        <v>9.1600000000000001E-2</v>
      </c>
      <c r="K24" s="69">
        <v>6.9599999999999995E-2</v>
      </c>
      <c r="L24" s="69">
        <v>4.41E-2</v>
      </c>
      <c r="M24" s="69">
        <v>8.9899999999999994E-2</v>
      </c>
      <c r="N24" s="69">
        <v>1.9599999999999999E-2</v>
      </c>
      <c r="O24" s="69">
        <v>4.9500000000000002E-2</v>
      </c>
      <c r="P24" s="69">
        <v>6.9699999999999998E-2</v>
      </c>
      <c r="Q24" s="69">
        <v>0.13059999999999999</v>
      </c>
      <c r="R24" s="69">
        <v>6.9000000000000006E-2</v>
      </c>
      <c r="S24" s="69">
        <v>6.6699999999999995E-2</v>
      </c>
      <c r="T24" s="69">
        <v>1.7500000000000002E-2</v>
      </c>
      <c r="U24" s="69">
        <v>6.0199999999999997E-2</v>
      </c>
      <c r="V24" s="69">
        <v>5.0999999999999997E-2</v>
      </c>
      <c r="W24" s="69">
        <v>6.93E-2</v>
      </c>
      <c r="X24" s="69">
        <v>7.8600000000000003E-2</v>
      </c>
      <c r="Y24" s="69">
        <v>3.7199999999999997E-2</v>
      </c>
      <c r="Z24" s="69">
        <v>5.3600000000000002E-2</v>
      </c>
      <c r="AA24" s="69">
        <v>6.8400000000000002E-2</v>
      </c>
      <c r="AB24" s="69">
        <v>5.8599999999999999E-2</v>
      </c>
      <c r="AC24" s="69">
        <v>9.1999999999999998E-2</v>
      </c>
      <c r="AD24" s="69">
        <v>8.9800000000000005E-2</v>
      </c>
      <c r="AE24" s="69">
        <v>6.9800000000000001E-2</v>
      </c>
      <c r="AF24" s="69">
        <v>5.9400000000000001E-2</v>
      </c>
      <c r="AG24" s="69">
        <v>6.88E-2</v>
      </c>
      <c r="AH24" s="69">
        <v>0.106</v>
      </c>
      <c r="AI24" s="69">
        <v>5.9499999999999997E-2</v>
      </c>
      <c r="AJ24" s="69">
        <v>3.4799999999999998E-2</v>
      </c>
      <c r="AK24" s="69">
        <v>2.5399999999999999E-2</v>
      </c>
      <c r="AL24" s="69">
        <v>0.09</v>
      </c>
      <c r="AM24" s="69">
        <v>0.1046</v>
      </c>
      <c r="AN24" s="69">
        <v>6.6000000000000003E-2</v>
      </c>
      <c r="AO24" s="69">
        <v>7.5600000000000001E-2</v>
      </c>
      <c r="AP24" s="69">
        <v>4.3499999999999997E-2</v>
      </c>
      <c r="AQ24" s="69">
        <v>4.1799999999999997E-2</v>
      </c>
      <c r="AR24" s="69">
        <v>0.1159</v>
      </c>
      <c r="AS24" s="69">
        <v>8.6800000000000002E-2</v>
      </c>
      <c r="AT24" s="69">
        <v>8.2299999999999998E-2</v>
      </c>
      <c r="AU24" s="69">
        <v>0.1105</v>
      </c>
      <c r="AV24" s="69">
        <v>6.5600000000000006E-2</v>
      </c>
      <c r="AW24" s="69">
        <v>8.2299999999999998E-2</v>
      </c>
      <c r="AX24" s="69">
        <v>7.0300000000000001E-2</v>
      </c>
      <c r="AY24" s="69">
        <v>0.1031</v>
      </c>
      <c r="AZ24" s="69">
        <v>5.4899999999999997E-2</v>
      </c>
      <c r="BA24" s="69">
        <v>6.4799999999999996E-2</v>
      </c>
      <c r="BB24" s="69">
        <v>5.33E-2</v>
      </c>
      <c r="BC24" s="69">
        <v>4.8500000000000001E-2</v>
      </c>
      <c r="BD24" s="69">
        <v>7.4700000000000003E-2</v>
      </c>
      <c r="BE24" s="69">
        <v>7.3499999999999996E-2</v>
      </c>
      <c r="BF24" s="69">
        <v>6.9900000000000004E-2</v>
      </c>
      <c r="BG24" s="69">
        <v>7.7799999999999994E-2</v>
      </c>
      <c r="BH24" s="69">
        <v>4.87E-2</v>
      </c>
      <c r="BI24" s="69">
        <v>2.87E-2</v>
      </c>
      <c r="BJ24" s="69">
        <v>3.5499999999999997E-2</v>
      </c>
      <c r="BK24" s="69">
        <v>3.2399999999999998E-2</v>
      </c>
      <c r="BL24" s="69">
        <v>3.4099999999999998E-2</v>
      </c>
      <c r="BM24" s="69">
        <v>0.12470000000000001</v>
      </c>
      <c r="BN24" s="69">
        <v>1.7500000000000002E-2</v>
      </c>
      <c r="BO24" s="69">
        <v>6.8500000000000005E-2</v>
      </c>
      <c r="BP24" s="69">
        <v>1.7399999999999999E-2</v>
      </c>
      <c r="BQ24" s="69">
        <v>9.5999999999999992E-3</v>
      </c>
      <c r="BR24" s="69">
        <v>2.47E-2</v>
      </c>
      <c r="BS24" s="69">
        <v>4.87E-2</v>
      </c>
      <c r="BT24" s="69">
        <v>4.19E-2</v>
      </c>
      <c r="BU24" s="69">
        <v>2.0400000000000001E-2</v>
      </c>
      <c r="BV24" s="69">
        <v>8.8000000000000005E-3</v>
      </c>
      <c r="BW24" s="69">
        <v>0.05</v>
      </c>
      <c r="BX24" s="69">
        <v>2.3800000000000002E-2</v>
      </c>
      <c r="BY24" s="69">
        <v>1.1900000000000001E-2</v>
      </c>
      <c r="BZ24" s="69">
        <v>1.0699999999999999E-2</v>
      </c>
      <c r="CA24" s="69">
        <v>0.12859999999999999</v>
      </c>
      <c r="CB24" s="69">
        <v>4.0300000000000002E-2</v>
      </c>
      <c r="CC24" s="69">
        <v>6.0999999999999999E-2</v>
      </c>
      <c r="CD24" s="69">
        <v>8.2000000000000007E-3</v>
      </c>
      <c r="CE24" s="69">
        <v>1.4E-2</v>
      </c>
      <c r="CF24" s="69">
        <v>5.5899999999999998E-2</v>
      </c>
      <c r="CG24" s="69">
        <v>1.55E-2</v>
      </c>
      <c r="CH24" s="69">
        <v>5.7799999999999997E-2</v>
      </c>
      <c r="CI24" s="69">
        <v>9.7999999999999997E-3</v>
      </c>
      <c r="CJ24" s="69">
        <v>2.35E-2</v>
      </c>
      <c r="CK24" s="69">
        <v>5.8200000000000002E-2</v>
      </c>
      <c r="CL24" s="69">
        <v>4.53E-2</v>
      </c>
      <c r="CM24" s="69">
        <v>2.4299999999999999E-2</v>
      </c>
      <c r="CN24" s="69">
        <v>2.5899999999999999E-2</v>
      </c>
      <c r="CO24" s="69">
        <v>8.8300000000000003E-2</v>
      </c>
      <c r="CP24" s="69">
        <v>7.3800000000000004E-2</v>
      </c>
      <c r="CQ24" s="69">
        <v>7.8600000000000003E-2</v>
      </c>
      <c r="CR24" s="69">
        <v>5.0099999999999999E-2</v>
      </c>
      <c r="CS24" s="69">
        <v>0.1646</v>
      </c>
      <c r="CT24" s="69">
        <v>0.1111</v>
      </c>
      <c r="CU24" s="69">
        <v>4.6399999999999997E-2</v>
      </c>
      <c r="CV24" s="69">
        <v>7.4999999999999997E-3</v>
      </c>
      <c r="CW24" s="69">
        <v>7.0000000000000007E-2</v>
      </c>
      <c r="CX24" s="69">
        <v>3.61E-2</v>
      </c>
      <c r="CY24" s="69">
        <v>6.88E-2</v>
      </c>
      <c r="CZ24" s="69">
        <v>8.8099999999999998E-2</v>
      </c>
      <c r="DA24" s="76">
        <v>0.13039999999999999</v>
      </c>
    </row>
    <row r="25" spans="1:105" x14ac:dyDescent="0.25">
      <c r="A25" s="73">
        <v>21</v>
      </c>
      <c r="B25" s="66" t="s">
        <v>21</v>
      </c>
      <c r="C25" s="74">
        <v>1311</v>
      </c>
      <c r="D25" s="79">
        <v>5</v>
      </c>
      <c r="E25" s="67">
        <v>81</v>
      </c>
      <c r="F25" s="67">
        <v>3</v>
      </c>
      <c r="G25" s="67">
        <v>83</v>
      </c>
      <c r="H25" s="67">
        <v>14</v>
      </c>
      <c r="I25" s="67">
        <v>29</v>
      </c>
      <c r="J25" s="67">
        <v>22</v>
      </c>
      <c r="K25" s="67">
        <v>3</v>
      </c>
      <c r="L25" s="67">
        <v>25</v>
      </c>
      <c r="M25" s="67">
        <v>18</v>
      </c>
      <c r="N25" s="67">
        <v>12</v>
      </c>
      <c r="O25" s="67">
        <v>26</v>
      </c>
      <c r="P25" s="67">
        <v>22</v>
      </c>
      <c r="Q25" s="67">
        <v>10</v>
      </c>
      <c r="R25" s="67">
        <v>11</v>
      </c>
      <c r="S25" s="67">
        <v>12</v>
      </c>
      <c r="T25" s="67">
        <v>9</v>
      </c>
      <c r="U25" s="67">
        <v>15</v>
      </c>
      <c r="V25" s="67">
        <v>3</v>
      </c>
      <c r="W25" s="67">
        <v>25</v>
      </c>
      <c r="X25" s="67">
        <v>15</v>
      </c>
      <c r="Y25" s="67">
        <v>23</v>
      </c>
      <c r="Z25" s="67">
        <v>5</v>
      </c>
      <c r="AA25" s="67">
        <v>17</v>
      </c>
      <c r="AB25" s="67">
        <v>19</v>
      </c>
      <c r="AC25" s="67">
        <v>13</v>
      </c>
      <c r="AD25" s="67">
        <v>10</v>
      </c>
      <c r="AE25" s="67">
        <v>14</v>
      </c>
      <c r="AF25" s="67">
        <v>13</v>
      </c>
      <c r="AG25" s="67">
        <v>3</v>
      </c>
      <c r="AH25" s="67">
        <v>12</v>
      </c>
      <c r="AI25" s="67">
        <v>15</v>
      </c>
      <c r="AJ25" s="67">
        <v>3</v>
      </c>
      <c r="AK25" s="67">
        <v>11</v>
      </c>
      <c r="AL25" s="67">
        <v>18</v>
      </c>
      <c r="AM25" s="67">
        <v>18</v>
      </c>
      <c r="AN25" s="67">
        <v>11</v>
      </c>
      <c r="AO25" s="67">
        <v>13</v>
      </c>
      <c r="AP25" s="67">
        <v>8</v>
      </c>
      <c r="AQ25" s="67">
        <v>0</v>
      </c>
      <c r="AR25" s="67">
        <v>1</v>
      </c>
      <c r="AS25" s="67">
        <v>15</v>
      </c>
      <c r="AT25" s="67">
        <v>14</v>
      </c>
      <c r="AU25" s="67">
        <v>20</v>
      </c>
      <c r="AV25" s="67">
        <v>15</v>
      </c>
      <c r="AW25" s="67">
        <v>12</v>
      </c>
      <c r="AX25" s="67">
        <v>6</v>
      </c>
      <c r="AY25" s="67">
        <v>40</v>
      </c>
      <c r="AZ25" s="67">
        <v>44</v>
      </c>
      <c r="BA25" s="67">
        <v>11</v>
      </c>
      <c r="BB25" s="67">
        <v>15</v>
      </c>
      <c r="BC25" s="67">
        <v>4</v>
      </c>
      <c r="BD25" s="67">
        <v>6</v>
      </c>
      <c r="BE25" s="67">
        <v>9</v>
      </c>
      <c r="BF25" s="67">
        <v>17</v>
      </c>
      <c r="BG25" s="67">
        <v>15</v>
      </c>
      <c r="BH25" s="67">
        <v>23</v>
      </c>
      <c r="BI25" s="67">
        <v>2</v>
      </c>
      <c r="BJ25" s="67">
        <v>7</v>
      </c>
      <c r="BK25" s="67">
        <v>7</v>
      </c>
      <c r="BL25" s="67">
        <v>12</v>
      </c>
      <c r="BM25" s="67">
        <v>13</v>
      </c>
      <c r="BN25" s="67">
        <v>1</v>
      </c>
      <c r="BO25" s="67">
        <v>25</v>
      </c>
      <c r="BP25" s="67">
        <v>2</v>
      </c>
      <c r="BQ25" s="67">
        <v>0</v>
      </c>
      <c r="BR25" s="67">
        <v>17</v>
      </c>
      <c r="BS25" s="67">
        <v>9</v>
      </c>
      <c r="BT25" s="67">
        <v>7</v>
      </c>
      <c r="BU25" s="67">
        <v>9</v>
      </c>
      <c r="BV25" s="67">
        <v>0</v>
      </c>
      <c r="BW25" s="67">
        <v>16</v>
      </c>
      <c r="BX25" s="67">
        <v>3</v>
      </c>
      <c r="BY25" s="67">
        <v>3</v>
      </c>
      <c r="BZ25" s="67">
        <v>5</v>
      </c>
      <c r="CA25" s="67">
        <v>12</v>
      </c>
      <c r="CB25" s="67">
        <v>20</v>
      </c>
      <c r="CC25" s="67">
        <v>7</v>
      </c>
      <c r="CD25" s="67">
        <v>0</v>
      </c>
      <c r="CE25" s="67">
        <v>4</v>
      </c>
      <c r="CF25" s="67">
        <v>9</v>
      </c>
      <c r="CG25" s="67">
        <v>14</v>
      </c>
      <c r="CH25" s="67">
        <v>19</v>
      </c>
      <c r="CI25" s="67">
        <v>0</v>
      </c>
      <c r="CJ25" s="67">
        <v>13</v>
      </c>
      <c r="CK25" s="67">
        <v>10</v>
      </c>
      <c r="CL25" s="67">
        <v>7</v>
      </c>
      <c r="CM25" s="67">
        <v>5</v>
      </c>
      <c r="CN25" s="67">
        <v>2</v>
      </c>
      <c r="CO25" s="67">
        <v>9</v>
      </c>
      <c r="CP25" s="67">
        <v>29</v>
      </c>
      <c r="CQ25" s="67">
        <v>12</v>
      </c>
      <c r="CR25" s="67">
        <v>40</v>
      </c>
      <c r="CS25" s="67">
        <v>1</v>
      </c>
      <c r="CT25" s="67">
        <v>2</v>
      </c>
      <c r="CU25" s="67">
        <v>0</v>
      </c>
      <c r="CV25" s="67">
        <v>0</v>
      </c>
      <c r="CW25" s="67">
        <v>6</v>
      </c>
      <c r="CX25" s="67">
        <v>3</v>
      </c>
      <c r="CY25" s="67">
        <v>6</v>
      </c>
      <c r="CZ25" s="67">
        <v>7</v>
      </c>
      <c r="DA25" s="74">
        <v>0</v>
      </c>
    </row>
    <row r="26" spans="1:105" x14ac:dyDescent="0.25">
      <c r="A26" s="73"/>
      <c r="B26" s="66"/>
      <c r="C26" s="75">
        <v>1.03E-2</v>
      </c>
      <c r="D26" s="80">
        <v>6.4000000000000003E-3</v>
      </c>
      <c r="E26" s="68">
        <v>4.5699999999999998E-2</v>
      </c>
      <c r="F26" s="68">
        <v>2.0999999999999999E-3</v>
      </c>
      <c r="G26" s="68">
        <v>4.87E-2</v>
      </c>
      <c r="H26" s="68">
        <v>1.89E-2</v>
      </c>
      <c r="I26" s="68">
        <v>2.2599999999999999E-2</v>
      </c>
      <c r="J26" s="68">
        <v>1.4500000000000001E-2</v>
      </c>
      <c r="K26" s="68">
        <v>4.4000000000000003E-3</v>
      </c>
      <c r="L26" s="68">
        <v>1.9699999999999999E-2</v>
      </c>
      <c r="M26" s="68">
        <v>1.0200000000000001E-2</v>
      </c>
      <c r="N26" s="68">
        <v>8.0999999999999996E-3</v>
      </c>
      <c r="O26" s="68">
        <v>1.52E-2</v>
      </c>
      <c r="P26" s="68">
        <v>1.49E-2</v>
      </c>
      <c r="Q26" s="68">
        <v>9.1999999999999998E-3</v>
      </c>
      <c r="R26" s="68">
        <v>8.3999999999999995E-3</v>
      </c>
      <c r="S26" s="68">
        <v>7.4000000000000003E-3</v>
      </c>
      <c r="T26" s="68">
        <v>6.8999999999999999E-3</v>
      </c>
      <c r="U26" s="68">
        <v>8.8999999999999999E-3</v>
      </c>
      <c r="V26" s="68">
        <v>2.3E-3</v>
      </c>
      <c r="W26" s="68">
        <v>1.95E-2</v>
      </c>
      <c r="X26" s="68">
        <v>3.5700000000000003E-2</v>
      </c>
      <c r="Y26" s="68">
        <v>2.2499999999999999E-2</v>
      </c>
      <c r="Z26" s="68">
        <v>1.03E-2</v>
      </c>
      <c r="AA26" s="68">
        <v>1.24E-2</v>
      </c>
      <c r="AB26" s="68">
        <v>1.15E-2</v>
      </c>
      <c r="AC26" s="68">
        <v>1.1299999999999999E-2</v>
      </c>
      <c r="AD26" s="68">
        <v>7.9000000000000008E-3</v>
      </c>
      <c r="AE26" s="68">
        <v>1.0500000000000001E-2</v>
      </c>
      <c r="AF26" s="68">
        <v>8.0999999999999996E-3</v>
      </c>
      <c r="AG26" s="68">
        <v>2.0999999999999999E-3</v>
      </c>
      <c r="AH26" s="68">
        <v>6.7000000000000002E-3</v>
      </c>
      <c r="AI26" s="68">
        <v>1.2200000000000001E-2</v>
      </c>
      <c r="AJ26" s="68">
        <v>2E-3</v>
      </c>
      <c r="AK26" s="68">
        <v>9.2999999999999992E-3</v>
      </c>
      <c r="AL26" s="68">
        <v>1.7600000000000001E-2</v>
      </c>
      <c r="AM26" s="68">
        <v>1.4500000000000001E-2</v>
      </c>
      <c r="AN26" s="68">
        <v>8.9999999999999993E-3</v>
      </c>
      <c r="AO26" s="68">
        <v>1.2800000000000001E-2</v>
      </c>
      <c r="AP26" s="68">
        <v>6.4999999999999997E-3</v>
      </c>
      <c r="AQ26" s="68">
        <v>0</v>
      </c>
      <c r="AR26" s="68">
        <v>2.3999999999999998E-3</v>
      </c>
      <c r="AS26" s="68">
        <v>9.4000000000000004E-3</v>
      </c>
      <c r="AT26" s="68">
        <v>1.15E-2</v>
      </c>
      <c r="AU26" s="68">
        <v>1.5100000000000001E-2</v>
      </c>
      <c r="AV26" s="68">
        <v>1.7899999999999999E-2</v>
      </c>
      <c r="AW26" s="68">
        <v>8.5000000000000006E-3</v>
      </c>
      <c r="AX26" s="68">
        <v>4.7000000000000002E-3</v>
      </c>
      <c r="AY26" s="68">
        <v>3.1E-2</v>
      </c>
      <c r="AZ26" s="68">
        <v>3.4500000000000003E-2</v>
      </c>
      <c r="BA26" s="68">
        <v>7.9000000000000008E-3</v>
      </c>
      <c r="BB26" s="68">
        <v>1.2699999999999999E-2</v>
      </c>
      <c r="BC26" s="68">
        <v>3.0000000000000001E-3</v>
      </c>
      <c r="BD26" s="68">
        <v>4.7000000000000002E-3</v>
      </c>
      <c r="BE26" s="68">
        <v>7.7000000000000002E-3</v>
      </c>
      <c r="BF26" s="68">
        <v>1.41E-2</v>
      </c>
      <c r="BG26" s="68">
        <v>1.06E-2</v>
      </c>
      <c r="BH26" s="68">
        <v>2.1999999999999999E-2</v>
      </c>
      <c r="BI26" s="68">
        <v>1.2999999999999999E-3</v>
      </c>
      <c r="BJ26" s="68">
        <v>5.3E-3</v>
      </c>
      <c r="BK26" s="68">
        <v>4.8999999999999998E-3</v>
      </c>
      <c r="BL26" s="68">
        <v>8.5000000000000006E-3</v>
      </c>
      <c r="BM26" s="68">
        <v>9.7000000000000003E-3</v>
      </c>
      <c r="BN26" s="68">
        <v>5.9999999999999995E-4</v>
      </c>
      <c r="BO26" s="68">
        <v>1.5599999999999999E-2</v>
      </c>
      <c r="BP26" s="68">
        <v>1.1999999999999999E-3</v>
      </c>
      <c r="BQ26" s="68">
        <v>0</v>
      </c>
      <c r="BR26" s="68">
        <v>1.0500000000000001E-2</v>
      </c>
      <c r="BS26" s="68">
        <v>6.4000000000000003E-3</v>
      </c>
      <c r="BT26" s="68">
        <v>4.4000000000000003E-3</v>
      </c>
      <c r="BU26" s="68">
        <v>5.4000000000000003E-3</v>
      </c>
      <c r="BV26" s="68">
        <v>0</v>
      </c>
      <c r="BW26" s="68">
        <v>1.0699999999999999E-2</v>
      </c>
      <c r="BX26" s="68">
        <v>1.8E-3</v>
      </c>
      <c r="BY26" s="68">
        <v>2E-3</v>
      </c>
      <c r="BZ26" s="68">
        <v>3.5999999999999999E-3</v>
      </c>
      <c r="CA26" s="68">
        <v>8.3000000000000001E-3</v>
      </c>
      <c r="CB26" s="68">
        <v>1.44E-2</v>
      </c>
      <c r="CC26" s="68">
        <v>5.3E-3</v>
      </c>
      <c r="CD26" s="68">
        <v>0</v>
      </c>
      <c r="CE26" s="68">
        <v>2.8E-3</v>
      </c>
      <c r="CF26" s="68">
        <v>5.3E-3</v>
      </c>
      <c r="CG26" s="68">
        <v>1.0800000000000001E-2</v>
      </c>
      <c r="CH26" s="68">
        <v>1.12E-2</v>
      </c>
      <c r="CI26" s="68">
        <v>0</v>
      </c>
      <c r="CJ26" s="68">
        <v>9.9000000000000008E-3</v>
      </c>
      <c r="CK26" s="68">
        <v>6.4999999999999997E-3</v>
      </c>
      <c r="CL26" s="68">
        <v>4.7000000000000002E-3</v>
      </c>
      <c r="CM26" s="68">
        <v>3.5000000000000001E-3</v>
      </c>
      <c r="CN26" s="68">
        <v>1.2999999999999999E-3</v>
      </c>
      <c r="CO26" s="68">
        <v>7.1000000000000004E-3</v>
      </c>
      <c r="CP26" s="68">
        <v>2.2100000000000002E-2</v>
      </c>
      <c r="CQ26" s="68">
        <v>9.4999999999999998E-3</v>
      </c>
      <c r="CR26" s="68">
        <v>2.47E-2</v>
      </c>
      <c r="CS26" s="68">
        <v>6.1000000000000004E-3</v>
      </c>
      <c r="CT26" s="68">
        <v>1.23E-2</v>
      </c>
      <c r="CU26" s="68">
        <v>0</v>
      </c>
      <c r="CV26" s="68">
        <v>0</v>
      </c>
      <c r="CW26" s="68">
        <v>1.4999999999999999E-2</v>
      </c>
      <c r="CX26" s="68">
        <v>1.55E-2</v>
      </c>
      <c r="CY26" s="68">
        <v>1.09E-2</v>
      </c>
      <c r="CZ26" s="68">
        <v>8.3999999999999995E-3</v>
      </c>
      <c r="DA26" s="75">
        <v>0</v>
      </c>
    </row>
    <row r="27" spans="1:105" ht="22.5" x14ac:dyDescent="0.25">
      <c r="A27" s="71">
        <v>22</v>
      </c>
      <c r="B27" s="64" t="s">
        <v>22</v>
      </c>
      <c r="C27" s="72">
        <v>15246</v>
      </c>
      <c r="D27" s="78">
        <v>101</v>
      </c>
      <c r="E27" s="65">
        <v>222</v>
      </c>
      <c r="F27" s="65">
        <v>142</v>
      </c>
      <c r="G27" s="65">
        <v>171</v>
      </c>
      <c r="H27" s="65">
        <v>213</v>
      </c>
      <c r="I27" s="65">
        <v>217</v>
      </c>
      <c r="J27" s="65">
        <v>177</v>
      </c>
      <c r="K27" s="65">
        <v>75</v>
      </c>
      <c r="L27" s="65">
        <v>142</v>
      </c>
      <c r="M27" s="65">
        <v>193</v>
      </c>
      <c r="N27" s="65">
        <v>256</v>
      </c>
      <c r="O27" s="65">
        <v>213</v>
      </c>
      <c r="P27" s="65">
        <v>237</v>
      </c>
      <c r="Q27" s="65">
        <v>230</v>
      </c>
      <c r="R27" s="65">
        <v>128</v>
      </c>
      <c r="S27" s="65">
        <v>139</v>
      </c>
      <c r="T27" s="65">
        <v>221</v>
      </c>
      <c r="U27" s="65">
        <v>242</v>
      </c>
      <c r="V27" s="65">
        <v>178</v>
      </c>
      <c r="W27" s="65">
        <v>178</v>
      </c>
      <c r="X27" s="65">
        <v>42</v>
      </c>
      <c r="Y27" s="65">
        <v>139</v>
      </c>
      <c r="Z27" s="65">
        <v>78</v>
      </c>
      <c r="AA27" s="65">
        <v>157</v>
      </c>
      <c r="AB27" s="65">
        <v>217</v>
      </c>
      <c r="AC27" s="65">
        <v>155</v>
      </c>
      <c r="AD27" s="65">
        <v>193</v>
      </c>
      <c r="AE27" s="65">
        <v>112</v>
      </c>
      <c r="AF27" s="65">
        <v>206</v>
      </c>
      <c r="AG27" s="65">
        <v>211</v>
      </c>
      <c r="AH27" s="65">
        <v>130</v>
      </c>
      <c r="AI27" s="65">
        <v>174</v>
      </c>
      <c r="AJ27" s="65">
        <v>249</v>
      </c>
      <c r="AK27" s="65">
        <v>193</v>
      </c>
      <c r="AL27" s="65">
        <v>112</v>
      </c>
      <c r="AM27" s="65">
        <v>159</v>
      </c>
      <c r="AN27" s="65">
        <v>209</v>
      </c>
      <c r="AO27" s="65">
        <v>112</v>
      </c>
      <c r="AP27" s="65">
        <v>207</v>
      </c>
      <c r="AQ27" s="65">
        <v>135</v>
      </c>
      <c r="AR27" s="65">
        <v>69</v>
      </c>
      <c r="AS27" s="65">
        <v>144</v>
      </c>
      <c r="AT27" s="65">
        <v>120</v>
      </c>
      <c r="AU27" s="65">
        <v>246</v>
      </c>
      <c r="AV27" s="65">
        <v>89</v>
      </c>
      <c r="AW27" s="65">
        <v>158</v>
      </c>
      <c r="AX27" s="65">
        <v>176</v>
      </c>
      <c r="AY27" s="65">
        <v>139</v>
      </c>
      <c r="AZ27" s="65">
        <v>211</v>
      </c>
      <c r="BA27" s="65">
        <v>152</v>
      </c>
      <c r="BB27" s="65">
        <v>183</v>
      </c>
      <c r="BC27" s="65">
        <v>160</v>
      </c>
      <c r="BD27" s="65">
        <v>93</v>
      </c>
      <c r="BE27" s="65">
        <v>169</v>
      </c>
      <c r="BF27" s="65">
        <v>131</v>
      </c>
      <c r="BG27" s="65">
        <v>216</v>
      </c>
      <c r="BH27" s="65">
        <v>103</v>
      </c>
      <c r="BI27" s="65">
        <v>297</v>
      </c>
      <c r="BJ27" s="65">
        <v>147</v>
      </c>
      <c r="BK27" s="65">
        <v>174</v>
      </c>
      <c r="BL27" s="65">
        <v>171</v>
      </c>
      <c r="BM27" s="65">
        <v>296</v>
      </c>
      <c r="BN27" s="65">
        <v>63</v>
      </c>
      <c r="BO27" s="65">
        <v>160</v>
      </c>
      <c r="BP27" s="65">
        <v>57</v>
      </c>
      <c r="BQ27" s="65">
        <v>29</v>
      </c>
      <c r="BR27" s="65">
        <v>276</v>
      </c>
      <c r="BS27" s="65">
        <v>200</v>
      </c>
      <c r="BT27" s="65">
        <v>93</v>
      </c>
      <c r="BU27" s="65">
        <v>125</v>
      </c>
      <c r="BV27" s="65">
        <v>29</v>
      </c>
      <c r="BW27" s="65">
        <v>203</v>
      </c>
      <c r="BX27" s="65">
        <v>55</v>
      </c>
      <c r="BY27" s="65">
        <v>294</v>
      </c>
      <c r="BZ27" s="65">
        <v>62</v>
      </c>
      <c r="CA27" s="65">
        <v>207</v>
      </c>
      <c r="CB27" s="65">
        <v>199</v>
      </c>
      <c r="CC27" s="65">
        <v>270</v>
      </c>
      <c r="CD27" s="65">
        <v>15</v>
      </c>
      <c r="CE27" s="65">
        <v>13</v>
      </c>
      <c r="CF27" s="65">
        <v>181</v>
      </c>
      <c r="CG27" s="65">
        <v>25</v>
      </c>
      <c r="CH27" s="65">
        <v>197</v>
      </c>
      <c r="CI27" s="65">
        <v>88</v>
      </c>
      <c r="CJ27" s="65">
        <v>211</v>
      </c>
      <c r="CK27" s="65">
        <v>217</v>
      </c>
      <c r="CL27" s="65">
        <v>313</v>
      </c>
      <c r="CM27" s="65">
        <v>48</v>
      </c>
      <c r="CN27" s="65">
        <v>86</v>
      </c>
      <c r="CO27" s="65">
        <v>124</v>
      </c>
      <c r="CP27" s="65">
        <v>148</v>
      </c>
      <c r="CQ27" s="65">
        <v>199</v>
      </c>
      <c r="CR27" s="65">
        <v>210</v>
      </c>
      <c r="CS27" s="65">
        <v>14</v>
      </c>
      <c r="CT27" s="65">
        <v>23</v>
      </c>
      <c r="CU27" s="65">
        <v>12</v>
      </c>
      <c r="CV27" s="65">
        <v>40</v>
      </c>
      <c r="CW27" s="65">
        <v>61</v>
      </c>
      <c r="CX27" s="65">
        <v>43</v>
      </c>
      <c r="CY27" s="65">
        <v>51</v>
      </c>
      <c r="CZ27" s="65">
        <v>87</v>
      </c>
      <c r="DA27" s="72">
        <v>9</v>
      </c>
    </row>
    <row r="28" spans="1:105" x14ac:dyDescent="0.25">
      <c r="A28" s="71"/>
      <c r="B28" s="64"/>
      <c r="C28" s="76">
        <v>0.1193</v>
      </c>
      <c r="D28" s="81">
        <v>0.12920000000000001</v>
      </c>
      <c r="E28" s="69">
        <v>0.12520000000000001</v>
      </c>
      <c r="F28" s="69">
        <v>9.8799999999999999E-2</v>
      </c>
      <c r="G28" s="69">
        <v>0.1002</v>
      </c>
      <c r="H28" s="69">
        <v>0.28820000000000001</v>
      </c>
      <c r="I28" s="69">
        <v>0.16889999999999999</v>
      </c>
      <c r="J28" s="69">
        <v>0.1166</v>
      </c>
      <c r="K28" s="69">
        <v>0.1111</v>
      </c>
      <c r="L28" s="69">
        <v>0.1119</v>
      </c>
      <c r="M28" s="69">
        <v>0.10979999999999999</v>
      </c>
      <c r="N28" s="69">
        <v>0.1731</v>
      </c>
      <c r="O28" s="69">
        <v>0.1241</v>
      </c>
      <c r="P28" s="69">
        <v>0.16039999999999999</v>
      </c>
      <c r="Q28" s="69">
        <v>0.21160000000000001</v>
      </c>
      <c r="R28" s="69">
        <v>9.8100000000000007E-2</v>
      </c>
      <c r="S28" s="69">
        <v>8.5900000000000004E-2</v>
      </c>
      <c r="T28" s="69">
        <v>0.16839999999999999</v>
      </c>
      <c r="U28" s="69">
        <v>0.14430000000000001</v>
      </c>
      <c r="V28" s="69">
        <v>0.13550000000000001</v>
      </c>
      <c r="W28" s="69">
        <v>0.13850000000000001</v>
      </c>
      <c r="X28" s="69">
        <v>0.1</v>
      </c>
      <c r="Y28" s="69">
        <v>0.1361</v>
      </c>
      <c r="Z28" s="69">
        <v>0.1608</v>
      </c>
      <c r="AA28" s="69">
        <v>0.1143</v>
      </c>
      <c r="AB28" s="69">
        <v>0.13100000000000001</v>
      </c>
      <c r="AC28" s="69">
        <v>0.13450000000000001</v>
      </c>
      <c r="AD28" s="69">
        <v>0.15329999999999999</v>
      </c>
      <c r="AE28" s="69">
        <v>8.4000000000000005E-2</v>
      </c>
      <c r="AF28" s="69">
        <v>0.1288</v>
      </c>
      <c r="AG28" s="69">
        <v>0.1482</v>
      </c>
      <c r="AH28" s="69">
        <v>7.2499999999999995E-2</v>
      </c>
      <c r="AI28" s="69">
        <v>0.1419</v>
      </c>
      <c r="AJ28" s="69">
        <v>0.16969999999999999</v>
      </c>
      <c r="AK28" s="69">
        <v>0.16339999999999999</v>
      </c>
      <c r="AL28" s="69">
        <v>0.1096</v>
      </c>
      <c r="AM28" s="69">
        <v>0.12790000000000001</v>
      </c>
      <c r="AN28" s="69">
        <v>0.17019999999999999</v>
      </c>
      <c r="AO28" s="69">
        <v>0.1099</v>
      </c>
      <c r="AP28" s="69">
        <v>0.16689999999999999</v>
      </c>
      <c r="AQ28" s="69">
        <v>0.1948</v>
      </c>
      <c r="AR28" s="69">
        <v>0.16669999999999999</v>
      </c>
      <c r="AS28" s="69">
        <v>8.9899999999999994E-2</v>
      </c>
      <c r="AT28" s="69">
        <v>9.8799999999999999E-2</v>
      </c>
      <c r="AU28" s="69">
        <v>0.1862</v>
      </c>
      <c r="AV28" s="69">
        <v>0.1062</v>
      </c>
      <c r="AW28" s="69">
        <v>0.11210000000000001</v>
      </c>
      <c r="AX28" s="69">
        <v>0.13750000000000001</v>
      </c>
      <c r="AY28" s="69">
        <v>0.10780000000000001</v>
      </c>
      <c r="AZ28" s="69">
        <v>0.16539999999999999</v>
      </c>
      <c r="BA28" s="69">
        <v>0.1094</v>
      </c>
      <c r="BB28" s="69">
        <v>0.15479999999999999</v>
      </c>
      <c r="BC28" s="69">
        <v>0.11940000000000001</v>
      </c>
      <c r="BD28" s="69">
        <v>7.3099999999999998E-2</v>
      </c>
      <c r="BE28" s="69">
        <v>0.1444</v>
      </c>
      <c r="BF28" s="69">
        <v>0.109</v>
      </c>
      <c r="BG28" s="69">
        <v>0.15279999999999999</v>
      </c>
      <c r="BH28" s="69">
        <v>9.8400000000000001E-2</v>
      </c>
      <c r="BI28" s="69">
        <v>0.19839999999999999</v>
      </c>
      <c r="BJ28" s="69">
        <v>0.111</v>
      </c>
      <c r="BK28" s="69">
        <v>0.1225</v>
      </c>
      <c r="BL28" s="69">
        <v>0.12139999999999999</v>
      </c>
      <c r="BM28" s="69">
        <v>0.22109999999999999</v>
      </c>
      <c r="BN28" s="69">
        <v>4.07E-2</v>
      </c>
      <c r="BO28" s="69">
        <v>9.9699999999999997E-2</v>
      </c>
      <c r="BP28" s="69">
        <v>3.3099999999999997E-2</v>
      </c>
      <c r="BQ28" s="69">
        <v>1.8499999999999999E-2</v>
      </c>
      <c r="BR28" s="69">
        <v>0.1706</v>
      </c>
      <c r="BS28" s="69">
        <v>0.1411</v>
      </c>
      <c r="BT28" s="69">
        <v>5.8099999999999999E-2</v>
      </c>
      <c r="BU28" s="69">
        <v>7.4899999999999994E-2</v>
      </c>
      <c r="BV28" s="69">
        <v>1.83E-2</v>
      </c>
      <c r="BW28" s="69">
        <v>0.13539999999999999</v>
      </c>
      <c r="BX28" s="69">
        <v>3.3599999999999998E-2</v>
      </c>
      <c r="BY28" s="69">
        <v>0.1938</v>
      </c>
      <c r="BZ28" s="69">
        <v>4.4299999999999999E-2</v>
      </c>
      <c r="CA28" s="69">
        <v>0.1424</v>
      </c>
      <c r="CB28" s="69">
        <v>0.14330000000000001</v>
      </c>
      <c r="CC28" s="69">
        <v>0.20330000000000001</v>
      </c>
      <c r="CD28" s="69">
        <v>1.03E-2</v>
      </c>
      <c r="CE28" s="69">
        <v>9.1000000000000004E-3</v>
      </c>
      <c r="CF28" s="69">
        <v>0.1065</v>
      </c>
      <c r="CG28" s="69">
        <v>1.9300000000000001E-2</v>
      </c>
      <c r="CH28" s="69">
        <v>0.1162</v>
      </c>
      <c r="CI28" s="69">
        <v>6.6600000000000006E-2</v>
      </c>
      <c r="CJ28" s="69">
        <v>0.16009999999999999</v>
      </c>
      <c r="CK28" s="69">
        <v>0.14030000000000001</v>
      </c>
      <c r="CL28" s="69">
        <v>0.20849999999999999</v>
      </c>
      <c r="CM28" s="69">
        <v>3.3300000000000003E-2</v>
      </c>
      <c r="CN28" s="69">
        <v>5.57E-2</v>
      </c>
      <c r="CO28" s="69">
        <v>9.7699999999999995E-2</v>
      </c>
      <c r="CP28" s="69">
        <v>0.1125</v>
      </c>
      <c r="CQ28" s="69">
        <v>0.15809999999999999</v>
      </c>
      <c r="CR28" s="69">
        <v>0.1298</v>
      </c>
      <c r="CS28" s="69">
        <v>8.5400000000000004E-2</v>
      </c>
      <c r="CT28" s="69">
        <v>0.14199999999999999</v>
      </c>
      <c r="CU28" s="69">
        <v>7.9500000000000001E-2</v>
      </c>
      <c r="CV28" s="69">
        <v>0.14929999999999999</v>
      </c>
      <c r="CW28" s="69">
        <v>0.1525</v>
      </c>
      <c r="CX28" s="69">
        <v>0.22159999999999999</v>
      </c>
      <c r="CY28" s="69">
        <v>9.2399999999999996E-2</v>
      </c>
      <c r="CZ28" s="69">
        <v>0.10489999999999999</v>
      </c>
      <c r="DA28" s="76">
        <v>0.13039999999999999</v>
      </c>
    </row>
    <row r="29" spans="1:105" ht="22.5" x14ac:dyDescent="0.25">
      <c r="A29" s="73">
        <v>23</v>
      </c>
      <c r="B29" s="66" t="s">
        <v>23</v>
      </c>
      <c r="C29" s="74">
        <v>3117</v>
      </c>
      <c r="D29" s="79">
        <v>35</v>
      </c>
      <c r="E29" s="67">
        <v>52</v>
      </c>
      <c r="F29" s="67">
        <v>129</v>
      </c>
      <c r="G29" s="67">
        <v>65</v>
      </c>
      <c r="H29" s="67">
        <v>47</v>
      </c>
      <c r="I29" s="67">
        <v>34</v>
      </c>
      <c r="J29" s="67">
        <v>42</v>
      </c>
      <c r="K29" s="67">
        <v>33</v>
      </c>
      <c r="L29" s="67">
        <v>64</v>
      </c>
      <c r="M29" s="67">
        <v>53</v>
      </c>
      <c r="N29" s="67">
        <v>13</v>
      </c>
      <c r="O29" s="67">
        <v>68</v>
      </c>
      <c r="P29" s="67">
        <v>26</v>
      </c>
      <c r="Q29" s="67">
        <v>85</v>
      </c>
      <c r="R29" s="67">
        <v>64</v>
      </c>
      <c r="S29" s="67">
        <v>57</v>
      </c>
      <c r="T29" s="67">
        <v>27</v>
      </c>
      <c r="U29" s="67">
        <v>30</v>
      </c>
      <c r="V29" s="67">
        <v>4</v>
      </c>
      <c r="W29" s="67">
        <v>38</v>
      </c>
      <c r="X29" s="67">
        <v>19</v>
      </c>
      <c r="Y29" s="67">
        <v>50</v>
      </c>
      <c r="Z29" s="67">
        <v>16</v>
      </c>
      <c r="AA29" s="67">
        <v>29</v>
      </c>
      <c r="AB29" s="67">
        <v>54</v>
      </c>
      <c r="AC29" s="67">
        <v>14</v>
      </c>
      <c r="AD29" s="67">
        <v>12</v>
      </c>
      <c r="AE29" s="67">
        <v>40</v>
      </c>
      <c r="AF29" s="67">
        <v>31</v>
      </c>
      <c r="AG29" s="67">
        <v>14</v>
      </c>
      <c r="AH29" s="67">
        <v>65</v>
      </c>
      <c r="AI29" s="67">
        <v>23</v>
      </c>
      <c r="AJ29" s="67">
        <v>8</v>
      </c>
      <c r="AK29" s="67">
        <v>41</v>
      </c>
      <c r="AL29" s="67">
        <v>39</v>
      </c>
      <c r="AM29" s="67">
        <v>15</v>
      </c>
      <c r="AN29" s="67">
        <v>40</v>
      </c>
      <c r="AO29" s="67">
        <v>37</v>
      </c>
      <c r="AP29" s="67">
        <v>43</v>
      </c>
      <c r="AQ29" s="67">
        <v>18</v>
      </c>
      <c r="AR29" s="67">
        <v>13</v>
      </c>
      <c r="AS29" s="67">
        <v>49</v>
      </c>
      <c r="AT29" s="67">
        <v>21</v>
      </c>
      <c r="AU29" s="67">
        <v>81</v>
      </c>
      <c r="AV29" s="67">
        <v>25</v>
      </c>
      <c r="AW29" s="67">
        <v>69</v>
      </c>
      <c r="AX29" s="67">
        <v>35</v>
      </c>
      <c r="AY29" s="67">
        <v>10</v>
      </c>
      <c r="AZ29" s="67">
        <v>11</v>
      </c>
      <c r="BA29" s="67">
        <v>45</v>
      </c>
      <c r="BB29" s="67">
        <v>9</v>
      </c>
      <c r="BC29" s="67">
        <v>6</v>
      </c>
      <c r="BD29" s="67">
        <v>70</v>
      </c>
      <c r="BE29" s="67">
        <v>14</v>
      </c>
      <c r="BF29" s="67">
        <v>67</v>
      </c>
      <c r="BG29" s="67">
        <v>21</v>
      </c>
      <c r="BH29" s="67">
        <v>57</v>
      </c>
      <c r="BI29" s="67">
        <v>21</v>
      </c>
      <c r="BJ29" s="67">
        <v>23</v>
      </c>
      <c r="BK29" s="67">
        <v>8</v>
      </c>
      <c r="BL29" s="67">
        <v>15</v>
      </c>
      <c r="BM29" s="67">
        <v>76</v>
      </c>
      <c r="BN29" s="67">
        <v>15</v>
      </c>
      <c r="BO29" s="67">
        <v>53</v>
      </c>
      <c r="BP29" s="67">
        <v>4</v>
      </c>
      <c r="BQ29" s="67">
        <v>0</v>
      </c>
      <c r="BR29" s="67">
        <v>5</v>
      </c>
      <c r="BS29" s="67">
        <v>37</v>
      </c>
      <c r="BT29" s="67">
        <v>53</v>
      </c>
      <c r="BU29" s="67">
        <v>18</v>
      </c>
      <c r="BV29" s="67">
        <v>0</v>
      </c>
      <c r="BW29" s="67">
        <v>14</v>
      </c>
      <c r="BX29" s="67">
        <v>2</v>
      </c>
      <c r="BY29" s="67">
        <v>2</v>
      </c>
      <c r="BZ29" s="67">
        <v>7</v>
      </c>
      <c r="CA29" s="67">
        <v>5</v>
      </c>
      <c r="CB29" s="67">
        <v>17</v>
      </c>
      <c r="CC29" s="67">
        <v>23</v>
      </c>
      <c r="CD29" s="67">
        <v>0</v>
      </c>
      <c r="CE29" s="67">
        <v>5</v>
      </c>
      <c r="CF29" s="67">
        <v>56</v>
      </c>
      <c r="CG29" s="67">
        <v>14</v>
      </c>
      <c r="CH29" s="67">
        <v>63</v>
      </c>
      <c r="CI29" s="67">
        <v>13</v>
      </c>
      <c r="CJ29" s="67">
        <v>35</v>
      </c>
      <c r="CK29" s="67">
        <v>34</v>
      </c>
      <c r="CL29" s="67">
        <v>77</v>
      </c>
      <c r="CM29" s="67">
        <v>7</v>
      </c>
      <c r="CN29" s="67">
        <v>1</v>
      </c>
      <c r="CO29" s="67">
        <v>47</v>
      </c>
      <c r="CP29" s="67">
        <v>50</v>
      </c>
      <c r="CQ29" s="67">
        <v>39</v>
      </c>
      <c r="CR29" s="67">
        <v>33</v>
      </c>
      <c r="CS29" s="67">
        <v>1</v>
      </c>
      <c r="CT29" s="67">
        <v>4</v>
      </c>
      <c r="CU29" s="67">
        <v>6</v>
      </c>
      <c r="CV29" s="67">
        <v>2</v>
      </c>
      <c r="CW29" s="67">
        <v>8</v>
      </c>
      <c r="CX29" s="67">
        <v>3</v>
      </c>
      <c r="CY29" s="67">
        <v>10</v>
      </c>
      <c r="CZ29" s="67">
        <v>34</v>
      </c>
      <c r="DA29" s="74">
        <v>0</v>
      </c>
    </row>
    <row r="30" spans="1:105" x14ac:dyDescent="0.25">
      <c r="A30" s="73"/>
      <c r="B30" s="66"/>
      <c r="C30" s="75">
        <v>2.4400000000000002E-2</v>
      </c>
      <c r="D30" s="80">
        <v>4.48E-2</v>
      </c>
      <c r="E30" s="68">
        <v>2.93E-2</v>
      </c>
      <c r="F30" s="68">
        <v>8.9800000000000005E-2</v>
      </c>
      <c r="G30" s="68">
        <v>3.8100000000000002E-2</v>
      </c>
      <c r="H30" s="68">
        <v>6.3600000000000004E-2</v>
      </c>
      <c r="I30" s="68">
        <v>2.6499999999999999E-2</v>
      </c>
      <c r="J30" s="68">
        <v>2.7699999999999999E-2</v>
      </c>
      <c r="K30" s="68">
        <v>4.8899999999999999E-2</v>
      </c>
      <c r="L30" s="68">
        <v>5.04E-2</v>
      </c>
      <c r="M30" s="68">
        <v>3.0200000000000001E-2</v>
      </c>
      <c r="N30" s="68">
        <v>8.8000000000000005E-3</v>
      </c>
      <c r="O30" s="68">
        <v>3.9600000000000003E-2</v>
      </c>
      <c r="P30" s="68">
        <v>1.7600000000000001E-2</v>
      </c>
      <c r="Q30" s="68">
        <v>7.8200000000000006E-2</v>
      </c>
      <c r="R30" s="68">
        <v>4.9000000000000002E-2</v>
      </c>
      <c r="S30" s="68">
        <v>3.5200000000000002E-2</v>
      </c>
      <c r="T30" s="68">
        <v>2.06E-2</v>
      </c>
      <c r="U30" s="68">
        <v>1.7899999999999999E-2</v>
      </c>
      <c r="V30" s="68">
        <v>3.0000000000000001E-3</v>
      </c>
      <c r="W30" s="68">
        <v>2.9600000000000001E-2</v>
      </c>
      <c r="X30" s="68">
        <v>4.5199999999999997E-2</v>
      </c>
      <c r="Y30" s="68">
        <v>4.9000000000000002E-2</v>
      </c>
      <c r="Z30" s="68">
        <v>3.3000000000000002E-2</v>
      </c>
      <c r="AA30" s="68">
        <v>2.1100000000000001E-2</v>
      </c>
      <c r="AB30" s="68">
        <v>3.2599999999999997E-2</v>
      </c>
      <c r="AC30" s="68">
        <v>1.2200000000000001E-2</v>
      </c>
      <c r="AD30" s="68">
        <v>9.4999999999999998E-3</v>
      </c>
      <c r="AE30" s="68">
        <v>0.03</v>
      </c>
      <c r="AF30" s="68">
        <v>1.9400000000000001E-2</v>
      </c>
      <c r="AG30" s="68">
        <v>9.7999999999999997E-3</v>
      </c>
      <c r="AH30" s="68">
        <v>3.6299999999999999E-2</v>
      </c>
      <c r="AI30" s="68">
        <v>1.8800000000000001E-2</v>
      </c>
      <c r="AJ30" s="68">
        <v>5.4999999999999997E-3</v>
      </c>
      <c r="AK30" s="68">
        <v>3.4700000000000002E-2</v>
      </c>
      <c r="AL30" s="68">
        <v>3.8199999999999998E-2</v>
      </c>
      <c r="AM30" s="68">
        <v>1.21E-2</v>
      </c>
      <c r="AN30" s="68">
        <v>3.2599999999999997E-2</v>
      </c>
      <c r="AO30" s="68">
        <v>3.6299999999999999E-2</v>
      </c>
      <c r="AP30" s="68">
        <v>3.4700000000000002E-2</v>
      </c>
      <c r="AQ30" s="68">
        <v>2.5999999999999999E-2</v>
      </c>
      <c r="AR30" s="68">
        <v>3.1399999999999997E-2</v>
      </c>
      <c r="AS30" s="68">
        <v>3.0599999999999999E-2</v>
      </c>
      <c r="AT30" s="68">
        <v>1.7299999999999999E-2</v>
      </c>
      <c r="AU30" s="68">
        <v>6.13E-2</v>
      </c>
      <c r="AV30" s="68">
        <v>2.98E-2</v>
      </c>
      <c r="AW30" s="68">
        <v>4.9000000000000002E-2</v>
      </c>
      <c r="AX30" s="68">
        <v>2.7300000000000001E-2</v>
      </c>
      <c r="AY30" s="68">
        <v>7.7999999999999996E-3</v>
      </c>
      <c r="AZ30" s="68">
        <v>8.6E-3</v>
      </c>
      <c r="BA30" s="68">
        <v>3.2399999999999998E-2</v>
      </c>
      <c r="BB30" s="68">
        <v>7.6E-3</v>
      </c>
      <c r="BC30" s="68">
        <v>4.4999999999999997E-3</v>
      </c>
      <c r="BD30" s="68">
        <v>5.5E-2</v>
      </c>
      <c r="BE30" s="68">
        <v>1.2E-2</v>
      </c>
      <c r="BF30" s="68">
        <v>5.57E-2</v>
      </c>
      <c r="BG30" s="68">
        <v>1.49E-2</v>
      </c>
      <c r="BH30" s="68">
        <v>5.4399999999999997E-2</v>
      </c>
      <c r="BI30" s="68">
        <v>1.4E-2</v>
      </c>
      <c r="BJ30" s="68">
        <v>1.7399999999999999E-2</v>
      </c>
      <c r="BK30" s="68">
        <v>5.5999999999999999E-3</v>
      </c>
      <c r="BL30" s="68">
        <v>1.06E-2</v>
      </c>
      <c r="BM30" s="68">
        <v>5.6800000000000003E-2</v>
      </c>
      <c r="BN30" s="68">
        <v>9.7000000000000003E-3</v>
      </c>
      <c r="BO30" s="68">
        <v>3.3000000000000002E-2</v>
      </c>
      <c r="BP30" s="68">
        <v>2.3E-3</v>
      </c>
      <c r="BQ30" s="68">
        <v>0</v>
      </c>
      <c r="BR30" s="68">
        <v>3.0999999999999999E-3</v>
      </c>
      <c r="BS30" s="68">
        <v>2.6100000000000002E-2</v>
      </c>
      <c r="BT30" s="68">
        <v>3.3099999999999997E-2</v>
      </c>
      <c r="BU30" s="68">
        <v>1.0800000000000001E-2</v>
      </c>
      <c r="BV30" s="68">
        <v>0</v>
      </c>
      <c r="BW30" s="68">
        <v>9.2999999999999992E-3</v>
      </c>
      <c r="BX30" s="68">
        <v>1.1999999999999999E-3</v>
      </c>
      <c r="BY30" s="68">
        <v>1.2999999999999999E-3</v>
      </c>
      <c r="BZ30" s="68">
        <v>5.0000000000000001E-3</v>
      </c>
      <c r="CA30" s="68">
        <v>3.3999999999999998E-3</v>
      </c>
      <c r="CB30" s="68">
        <v>1.2200000000000001E-2</v>
      </c>
      <c r="CC30" s="68">
        <v>1.7299999999999999E-2</v>
      </c>
      <c r="CD30" s="68">
        <v>0</v>
      </c>
      <c r="CE30" s="68">
        <v>3.5000000000000001E-3</v>
      </c>
      <c r="CF30" s="68">
        <v>3.2899999999999999E-2</v>
      </c>
      <c r="CG30" s="68">
        <v>1.0800000000000001E-2</v>
      </c>
      <c r="CH30" s="68">
        <v>3.7100000000000001E-2</v>
      </c>
      <c r="CI30" s="68">
        <v>9.7999999999999997E-3</v>
      </c>
      <c r="CJ30" s="68">
        <v>2.6599999999999999E-2</v>
      </c>
      <c r="CK30" s="68">
        <v>2.1999999999999999E-2</v>
      </c>
      <c r="CL30" s="68">
        <v>5.1299999999999998E-2</v>
      </c>
      <c r="CM30" s="68">
        <v>4.8999999999999998E-3</v>
      </c>
      <c r="CN30" s="68">
        <v>5.9999999999999995E-4</v>
      </c>
      <c r="CO30" s="68">
        <v>3.6999999999999998E-2</v>
      </c>
      <c r="CP30" s="68">
        <v>3.7999999999999999E-2</v>
      </c>
      <c r="CQ30" s="68">
        <v>3.1E-2</v>
      </c>
      <c r="CR30" s="68">
        <v>2.0400000000000001E-2</v>
      </c>
      <c r="CS30" s="68">
        <v>6.1000000000000004E-3</v>
      </c>
      <c r="CT30" s="68">
        <v>2.47E-2</v>
      </c>
      <c r="CU30" s="68">
        <v>3.9699999999999999E-2</v>
      </c>
      <c r="CV30" s="68">
        <v>7.4999999999999997E-3</v>
      </c>
      <c r="CW30" s="68">
        <v>0.02</v>
      </c>
      <c r="CX30" s="68">
        <v>1.55E-2</v>
      </c>
      <c r="CY30" s="68">
        <v>1.8100000000000002E-2</v>
      </c>
      <c r="CZ30" s="68">
        <v>4.1000000000000002E-2</v>
      </c>
      <c r="DA30" s="75">
        <v>0</v>
      </c>
    </row>
    <row r="31" spans="1:105" ht="22.5" x14ac:dyDescent="0.25">
      <c r="A31" s="71">
        <v>24</v>
      </c>
      <c r="B31" s="3" t="s">
        <v>24</v>
      </c>
      <c r="C31" s="72">
        <v>85918</v>
      </c>
      <c r="D31" s="78">
        <v>485</v>
      </c>
      <c r="E31" s="65">
        <v>1097</v>
      </c>
      <c r="F31" s="65">
        <v>963</v>
      </c>
      <c r="G31" s="65">
        <v>1092</v>
      </c>
      <c r="H31" s="65">
        <v>236</v>
      </c>
      <c r="I31" s="65">
        <v>803</v>
      </c>
      <c r="J31" s="65">
        <v>950</v>
      </c>
      <c r="K31" s="65">
        <v>432</v>
      </c>
      <c r="L31" s="65">
        <v>815</v>
      </c>
      <c r="M31" s="65">
        <v>1160</v>
      </c>
      <c r="N31" s="65">
        <v>953</v>
      </c>
      <c r="O31" s="65">
        <v>1112</v>
      </c>
      <c r="P31" s="65">
        <v>942</v>
      </c>
      <c r="Q31" s="65">
        <v>380</v>
      </c>
      <c r="R31" s="65">
        <v>881</v>
      </c>
      <c r="S31" s="65">
        <v>1038</v>
      </c>
      <c r="T31" s="65">
        <v>826</v>
      </c>
      <c r="U31" s="65">
        <v>1124</v>
      </c>
      <c r="V31" s="65">
        <v>891</v>
      </c>
      <c r="W31" s="65">
        <v>842</v>
      </c>
      <c r="X31" s="65">
        <v>273</v>
      </c>
      <c r="Y31" s="65">
        <v>682</v>
      </c>
      <c r="Z31" s="65">
        <v>302</v>
      </c>
      <c r="AA31" s="65">
        <v>900</v>
      </c>
      <c r="AB31" s="65">
        <v>1076</v>
      </c>
      <c r="AC31" s="65">
        <v>733</v>
      </c>
      <c r="AD31" s="65">
        <v>794</v>
      </c>
      <c r="AE31" s="65">
        <v>893</v>
      </c>
      <c r="AF31" s="65">
        <v>1041</v>
      </c>
      <c r="AG31" s="65">
        <v>901</v>
      </c>
      <c r="AH31" s="65">
        <v>1122</v>
      </c>
      <c r="AI31" s="65">
        <v>773</v>
      </c>
      <c r="AJ31" s="65">
        <v>985</v>
      </c>
      <c r="AK31" s="65">
        <v>763</v>
      </c>
      <c r="AL31" s="65">
        <v>664</v>
      </c>
      <c r="AM31" s="65">
        <v>787</v>
      </c>
      <c r="AN31" s="65">
        <v>768</v>
      </c>
      <c r="AO31" s="65">
        <v>683</v>
      </c>
      <c r="AP31" s="65">
        <v>781</v>
      </c>
      <c r="AQ31" s="65">
        <v>432</v>
      </c>
      <c r="AR31" s="65">
        <v>212</v>
      </c>
      <c r="AS31" s="65">
        <v>1060</v>
      </c>
      <c r="AT31" s="65">
        <v>766</v>
      </c>
      <c r="AU31" s="65">
        <v>596</v>
      </c>
      <c r="AV31" s="65">
        <v>520</v>
      </c>
      <c r="AW31" s="65">
        <v>921</v>
      </c>
      <c r="AX31" s="65">
        <v>834</v>
      </c>
      <c r="AY31" s="65">
        <v>851</v>
      </c>
      <c r="AZ31" s="65">
        <v>804</v>
      </c>
      <c r="BA31" s="65">
        <v>931</v>
      </c>
      <c r="BB31" s="65">
        <v>730</v>
      </c>
      <c r="BC31" s="65">
        <v>850</v>
      </c>
      <c r="BD31" s="65">
        <v>815</v>
      </c>
      <c r="BE31" s="65">
        <v>767</v>
      </c>
      <c r="BF31" s="65">
        <v>756</v>
      </c>
      <c r="BG31" s="65">
        <v>922</v>
      </c>
      <c r="BH31" s="65">
        <v>676</v>
      </c>
      <c r="BI31" s="65">
        <v>934</v>
      </c>
      <c r="BJ31" s="65">
        <v>881</v>
      </c>
      <c r="BK31" s="65">
        <v>1039</v>
      </c>
      <c r="BL31" s="65">
        <v>1003</v>
      </c>
      <c r="BM31" s="65">
        <v>532</v>
      </c>
      <c r="BN31" s="65">
        <v>1395</v>
      </c>
      <c r="BO31" s="65">
        <v>999</v>
      </c>
      <c r="BP31" s="65">
        <v>1360</v>
      </c>
      <c r="BQ31" s="65">
        <v>1353</v>
      </c>
      <c r="BR31" s="65">
        <v>1068</v>
      </c>
      <c r="BS31" s="65">
        <v>843</v>
      </c>
      <c r="BT31" s="65">
        <v>1261</v>
      </c>
      <c r="BU31" s="65">
        <v>1351</v>
      </c>
      <c r="BV31" s="65">
        <v>1426</v>
      </c>
      <c r="BW31" s="65">
        <v>975</v>
      </c>
      <c r="BX31" s="65">
        <v>1477</v>
      </c>
      <c r="BY31" s="65">
        <v>964</v>
      </c>
      <c r="BZ31" s="65">
        <v>1185</v>
      </c>
      <c r="CA31" s="65">
        <v>944</v>
      </c>
      <c r="CB31" s="65">
        <v>882</v>
      </c>
      <c r="CC31" s="65">
        <v>810</v>
      </c>
      <c r="CD31" s="65">
        <v>1289</v>
      </c>
      <c r="CE31" s="65">
        <v>1281</v>
      </c>
      <c r="CF31" s="65">
        <v>1145</v>
      </c>
      <c r="CG31" s="65">
        <v>1140</v>
      </c>
      <c r="CH31" s="65">
        <v>1061</v>
      </c>
      <c r="CI31" s="65">
        <v>1136</v>
      </c>
      <c r="CJ31" s="65">
        <v>823</v>
      </c>
      <c r="CK31" s="65">
        <v>990</v>
      </c>
      <c r="CL31" s="65">
        <v>951</v>
      </c>
      <c r="CM31" s="65">
        <v>1287</v>
      </c>
      <c r="CN31" s="65">
        <v>1398</v>
      </c>
      <c r="CO31" s="65">
        <v>792</v>
      </c>
      <c r="CP31" s="65">
        <v>852</v>
      </c>
      <c r="CQ31" s="65">
        <v>787</v>
      </c>
      <c r="CR31" s="65">
        <v>1084</v>
      </c>
      <c r="CS31" s="65">
        <v>107</v>
      </c>
      <c r="CT31" s="65">
        <v>91</v>
      </c>
      <c r="CU31" s="65">
        <v>101</v>
      </c>
      <c r="CV31" s="65">
        <v>175</v>
      </c>
      <c r="CW31" s="65">
        <v>265</v>
      </c>
      <c r="CX31" s="65">
        <v>124</v>
      </c>
      <c r="CY31" s="65">
        <v>330</v>
      </c>
      <c r="CZ31" s="65">
        <v>597</v>
      </c>
      <c r="DA31" s="72">
        <v>44</v>
      </c>
    </row>
    <row r="32" spans="1:105" x14ac:dyDescent="0.25">
      <c r="A32" s="71"/>
      <c r="B32" s="64"/>
      <c r="C32" s="2">
        <f>C31/(C31+C29+C27+C25+C23+C21+C33+C10)</f>
        <v>0.67256373926589275</v>
      </c>
      <c r="D32" s="2">
        <f t="shared" ref="D32:BO32" si="2">D31/(D31+D29+D27+D25+D23+D21+D33+D10)</f>
        <v>0.62020460358056262</v>
      </c>
      <c r="E32" s="2">
        <f t="shared" si="2"/>
        <v>0.61872532430908067</v>
      </c>
      <c r="F32" s="2">
        <f t="shared" si="2"/>
        <v>0.67014613778705634</v>
      </c>
      <c r="G32" s="2">
        <f t="shared" si="2"/>
        <v>0.6400937866354045</v>
      </c>
      <c r="H32" s="2">
        <f t="shared" si="2"/>
        <v>0.31935047361299052</v>
      </c>
      <c r="I32" s="2">
        <f t="shared" si="2"/>
        <v>0.62490272373540856</v>
      </c>
      <c r="J32" s="2">
        <f t="shared" si="2"/>
        <v>0.62582345191040845</v>
      </c>
      <c r="K32" s="2">
        <f t="shared" si="2"/>
        <v>0.64</v>
      </c>
      <c r="L32" s="2">
        <f t="shared" si="2"/>
        <v>0.64223798266351462</v>
      </c>
      <c r="M32" s="2">
        <f t="shared" si="2"/>
        <v>0.66021627774615821</v>
      </c>
      <c r="N32" s="2">
        <f t="shared" si="2"/>
        <v>0.64435429344151451</v>
      </c>
      <c r="O32" s="2">
        <f t="shared" si="2"/>
        <v>0.64801864801864806</v>
      </c>
      <c r="P32" s="2">
        <f t="shared" si="2"/>
        <v>0.63734776725304465</v>
      </c>
      <c r="Q32" s="2">
        <f t="shared" si="2"/>
        <v>0.34958601655933763</v>
      </c>
      <c r="R32" s="2">
        <f t="shared" si="2"/>
        <v>0.67509578544061299</v>
      </c>
      <c r="S32" s="2">
        <f t="shared" si="2"/>
        <v>0.64153275648949315</v>
      </c>
      <c r="T32" s="2">
        <f t="shared" si="2"/>
        <v>0.62957317073170727</v>
      </c>
      <c r="U32" s="2">
        <f t="shared" si="2"/>
        <v>0.67024448419797256</v>
      </c>
      <c r="V32" s="2">
        <f t="shared" si="2"/>
        <v>0.67808219178082196</v>
      </c>
      <c r="W32" s="2">
        <f t="shared" si="2"/>
        <v>0.65525291828793775</v>
      </c>
      <c r="X32" s="2">
        <f t="shared" si="2"/>
        <v>0.65</v>
      </c>
      <c r="Y32" s="2">
        <f t="shared" si="2"/>
        <v>0.66797257590597459</v>
      </c>
      <c r="Z32" s="2">
        <f t="shared" si="2"/>
        <v>0.62268041237113403</v>
      </c>
      <c r="AA32" s="2">
        <f t="shared" si="2"/>
        <v>0.65502183406113534</v>
      </c>
      <c r="AB32" s="2">
        <f t="shared" si="2"/>
        <v>0.64975845410628019</v>
      </c>
      <c r="AC32" s="2">
        <f t="shared" si="2"/>
        <v>0.63628472222222221</v>
      </c>
      <c r="AD32" s="2">
        <f t="shared" si="2"/>
        <v>0.63065925337569495</v>
      </c>
      <c r="AE32" s="2">
        <f t="shared" si="2"/>
        <v>0.66991747936984247</v>
      </c>
      <c r="AF32" s="2">
        <f t="shared" si="2"/>
        <v>0.65062500000000001</v>
      </c>
      <c r="AG32" s="2">
        <f t="shared" si="2"/>
        <v>0.6327247191011236</v>
      </c>
      <c r="AH32" s="2">
        <f t="shared" si="2"/>
        <v>0.62576687116564422</v>
      </c>
      <c r="AI32" s="2">
        <f t="shared" si="2"/>
        <v>0.63050570962479613</v>
      </c>
      <c r="AJ32" s="2">
        <f t="shared" si="2"/>
        <v>0.67143830947511929</v>
      </c>
      <c r="AK32" s="2">
        <f t="shared" si="2"/>
        <v>0.64606265876375957</v>
      </c>
      <c r="AL32" s="2">
        <f t="shared" si="2"/>
        <v>0.64970645792563597</v>
      </c>
      <c r="AM32" s="2">
        <f t="shared" si="2"/>
        <v>0.63314561544650039</v>
      </c>
      <c r="AN32" s="2">
        <f t="shared" si="2"/>
        <v>0.62540716612377845</v>
      </c>
      <c r="AO32" s="2">
        <f t="shared" si="2"/>
        <v>0.67026496565260063</v>
      </c>
      <c r="AP32" s="2">
        <f t="shared" si="2"/>
        <v>0.62983870967741939</v>
      </c>
      <c r="AQ32" s="2">
        <f t="shared" si="2"/>
        <v>0.62337662337662336</v>
      </c>
      <c r="AR32" s="2">
        <f t="shared" si="2"/>
        <v>0.51207729468599039</v>
      </c>
      <c r="AS32" s="2">
        <f t="shared" si="2"/>
        <v>0.66208619612742037</v>
      </c>
      <c r="AT32" s="2">
        <f t="shared" si="2"/>
        <v>0.63045267489711931</v>
      </c>
      <c r="AU32" s="2">
        <f t="shared" si="2"/>
        <v>0.45117335352006055</v>
      </c>
      <c r="AV32" s="2">
        <f t="shared" si="2"/>
        <v>0.62052505966587113</v>
      </c>
      <c r="AW32" s="2">
        <f t="shared" si="2"/>
        <v>0.65365507452093685</v>
      </c>
      <c r="AX32" s="2">
        <f t="shared" si="2"/>
        <v>0.65156250000000004</v>
      </c>
      <c r="AY32" s="2">
        <f t="shared" si="2"/>
        <v>0.65968992248062019</v>
      </c>
      <c r="AZ32" s="2">
        <f t="shared" si="2"/>
        <v>0.63009404388714729</v>
      </c>
      <c r="BA32" s="2">
        <f t="shared" si="2"/>
        <v>0.67026637868970484</v>
      </c>
      <c r="BB32" s="2">
        <f t="shared" si="2"/>
        <v>0.61759729272419628</v>
      </c>
      <c r="BC32" s="2">
        <f t="shared" si="2"/>
        <v>0.63432835820895528</v>
      </c>
      <c r="BD32" s="2">
        <f t="shared" si="2"/>
        <v>0.64072327044025157</v>
      </c>
      <c r="BE32" s="2">
        <f t="shared" si="2"/>
        <v>0.65555555555555556</v>
      </c>
      <c r="BF32" s="2">
        <f t="shared" si="2"/>
        <v>0.62895174708818635</v>
      </c>
      <c r="BG32" s="2">
        <f t="shared" si="2"/>
        <v>0.65205091937765203</v>
      </c>
      <c r="BH32" s="2">
        <f t="shared" si="2"/>
        <v>0.64565425023877743</v>
      </c>
      <c r="BI32" s="2">
        <f t="shared" si="2"/>
        <v>0.62391449565798263</v>
      </c>
      <c r="BJ32" s="2">
        <f t="shared" si="2"/>
        <v>0.6654078549848943</v>
      </c>
      <c r="BK32" s="2">
        <f t="shared" si="2"/>
        <v>0.73169014084507045</v>
      </c>
      <c r="BL32" s="2">
        <f t="shared" si="2"/>
        <v>0.71185237757274666</v>
      </c>
      <c r="BM32" s="2">
        <f t="shared" si="2"/>
        <v>0.39731142643764</v>
      </c>
      <c r="BN32" s="2">
        <f t="shared" si="2"/>
        <v>0.90174531351001941</v>
      </c>
      <c r="BO32" s="2">
        <f t="shared" si="2"/>
        <v>0.6224299065420561</v>
      </c>
      <c r="BP32" s="2">
        <f t="shared" ref="BP32:DA32" si="3">BP31/(BP31+BP29+BP27+BP25+BP23+BP21+BP33+BP10)</f>
        <v>0.78886310904872392</v>
      </c>
      <c r="BQ32" s="2">
        <f t="shared" si="3"/>
        <v>0.86508951406649615</v>
      </c>
      <c r="BR32" s="2">
        <f t="shared" si="3"/>
        <v>0.66007416563658838</v>
      </c>
      <c r="BS32" s="2">
        <f t="shared" si="3"/>
        <v>0.59491884262526462</v>
      </c>
      <c r="BT32" s="2">
        <f t="shared" si="3"/>
        <v>0.78812499999999996</v>
      </c>
      <c r="BU32" s="2">
        <f t="shared" si="3"/>
        <v>0.80995203836930452</v>
      </c>
      <c r="BV32" s="2">
        <f t="shared" si="3"/>
        <v>0.89968454258675079</v>
      </c>
      <c r="BW32" s="2">
        <f t="shared" si="3"/>
        <v>0.65043362241494329</v>
      </c>
      <c r="BX32" s="2">
        <f t="shared" si="3"/>
        <v>0.90115924344112264</v>
      </c>
      <c r="BY32" s="2">
        <f t="shared" si="3"/>
        <v>0.63546473302570861</v>
      </c>
      <c r="BZ32" s="2">
        <f t="shared" si="3"/>
        <v>0.84703359542530376</v>
      </c>
      <c r="CA32" s="2">
        <f t="shared" si="3"/>
        <v>0.6492434662998624</v>
      </c>
      <c r="CB32" s="2">
        <f t="shared" si="3"/>
        <v>0.63498920086393085</v>
      </c>
      <c r="CC32" s="2">
        <f t="shared" si="3"/>
        <v>0.60993975903614461</v>
      </c>
      <c r="CD32" s="2">
        <f t="shared" si="3"/>
        <v>0.88530219780219777</v>
      </c>
      <c r="CE32" s="2">
        <f t="shared" si="3"/>
        <v>0.89643107067879635</v>
      </c>
      <c r="CF32" s="2">
        <f t="shared" si="3"/>
        <v>0.67352941176470593</v>
      </c>
      <c r="CG32" s="2">
        <f t="shared" si="3"/>
        <v>0.88167053364269143</v>
      </c>
      <c r="CH32" s="2">
        <f t="shared" si="3"/>
        <v>0.62558962264150941</v>
      </c>
      <c r="CI32" s="2">
        <f t="shared" si="3"/>
        <v>0.85995457986373958</v>
      </c>
      <c r="CJ32" s="2">
        <f t="shared" si="3"/>
        <v>0.62443095599393017</v>
      </c>
      <c r="CK32" s="2">
        <f t="shared" si="3"/>
        <v>0.63994828700711048</v>
      </c>
      <c r="CL32" s="2">
        <f t="shared" si="3"/>
        <v>0.63357761492338438</v>
      </c>
      <c r="CM32" s="2">
        <f t="shared" si="3"/>
        <v>0.89312977099236646</v>
      </c>
      <c r="CN32" s="2">
        <f t="shared" si="3"/>
        <v>0.90485436893203886</v>
      </c>
      <c r="CO32" s="2">
        <f t="shared" si="3"/>
        <v>0.62411347517730498</v>
      </c>
      <c r="CP32" s="2">
        <f t="shared" si="3"/>
        <v>0.64790874524714825</v>
      </c>
      <c r="CQ32" s="2">
        <f t="shared" si="3"/>
        <v>0.62509928514694202</v>
      </c>
      <c r="CR32" s="2">
        <f t="shared" si="3"/>
        <v>0.66996291718170586</v>
      </c>
      <c r="CS32" s="2">
        <f t="shared" si="3"/>
        <v>0.65243902439024393</v>
      </c>
      <c r="CT32" s="2">
        <f t="shared" si="3"/>
        <v>0.56172839506172845</v>
      </c>
      <c r="CU32" s="2">
        <f t="shared" si="3"/>
        <v>0.66887417218543044</v>
      </c>
      <c r="CV32" s="2">
        <f t="shared" si="3"/>
        <v>0.65298507462686572</v>
      </c>
      <c r="CW32" s="2">
        <f t="shared" si="3"/>
        <v>0.66249999999999998</v>
      </c>
      <c r="CX32" s="2">
        <f t="shared" si="3"/>
        <v>0.63917525773195871</v>
      </c>
      <c r="CY32" s="2">
        <f t="shared" si="3"/>
        <v>0.59782608695652173</v>
      </c>
      <c r="CZ32" s="2">
        <f t="shared" si="3"/>
        <v>0.72014475271411338</v>
      </c>
      <c r="DA32" s="2">
        <f t="shared" si="3"/>
        <v>0.6376811594202898</v>
      </c>
    </row>
    <row r="33" spans="1:105" ht="22.5" x14ac:dyDescent="0.25">
      <c r="A33" s="73">
        <v>25</v>
      </c>
      <c r="B33" s="66" t="s">
        <v>25</v>
      </c>
      <c r="C33" s="74">
        <v>1088</v>
      </c>
      <c r="D33" s="79">
        <v>17</v>
      </c>
      <c r="E33" s="67">
        <v>39</v>
      </c>
      <c r="F33" s="67">
        <v>14</v>
      </c>
      <c r="G33" s="67">
        <v>69</v>
      </c>
      <c r="H33" s="67">
        <v>10</v>
      </c>
      <c r="I33" s="67">
        <v>21</v>
      </c>
      <c r="J33" s="67">
        <v>29</v>
      </c>
      <c r="K33" s="67">
        <v>8</v>
      </c>
      <c r="L33" s="67">
        <v>17</v>
      </c>
      <c r="M33" s="67">
        <v>17</v>
      </c>
      <c r="N33" s="67">
        <v>10</v>
      </c>
      <c r="O33" s="67">
        <v>21</v>
      </c>
      <c r="P33" s="67">
        <v>24</v>
      </c>
      <c r="Q33" s="67">
        <v>15</v>
      </c>
      <c r="R33" s="67">
        <v>5</v>
      </c>
      <c r="S33" s="67">
        <v>14</v>
      </c>
      <c r="T33" s="67">
        <v>6</v>
      </c>
      <c r="U33" s="67">
        <v>12</v>
      </c>
      <c r="V33" s="67">
        <v>5</v>
      </c>
      <c r="W33" s="67">
        <v>26</v>
      </c>
      <c r="X33" s="67">
        <v>13</v>
      </c>
      <c r="Y33" s="67">
        <v>13</v>
      </c>
      <c r="Z33" s="67">
        <v>4</v>
      </c>
      <c r="AA33" s="67">
        <v>9</v>
      </c>
      <c r="AB33" s="67">
        <v>11</v>
      </c>
      <c r="AC33" s="67">
        <v>8</v>
      </c>
      <c r="AD33" s="67">
        <v>2</v>
      </c>
      <c r="AE33" s="67">
        <v>11</v>
      </c>
      <c r="AF33" s="67">
        <v>10</v>
      </c>
      <c r="AG33" s="67">
        <v>11</v>
      </c>
      <c r="AH33" s="67">
        <v>11</v>
      </c>
      <c r="AI33" s="67">
        <v>14</v>
      </c>
      <c r="AJ33" s="67">
        <v>4</v>
      </c>
      <c r="AK33" s="67">
        <v>5</v>
      </c>
      <c r="AL33" s="67">
        <v>7</v>
      </c>
      <c r="AM33" s="67">
        <v>10</v>
      </c>
      <c r="AN33" s="67">
        <v>8</v>
      </c>
      <c r="AO33" s="67">
        <v>13</v>
      </c>
      <c r="AP33" s="67">
        <v>15</v>
      </c>
      <c r="AQ33" s="67">
        <v>0</v>
      </c>
      <c r="AR33" s="67">
        <v>2</v>
      </c>
      <c r="AS33" s="67">
        <v>8</v>
      </c>
      <c r="AT33" s="67">
        <v>11</v>
      </c>
      <c r="AU33" s="67">
        <v>7</v>
      </c>
      <c r="AV33" s="67">
        <v>10</v>
      </c>
      <c r="AW33" s="67">
        <v>9</v>
      </c>
      <c r="AX33" s="67">
        <v>10</v>
      </c>
      <c r="AY33" s="67">
        <v>4</v>
      </c>
      <c r="AZ33" s="67">
        <v>28</v>
      </c>
      <c r="BA33" s="67">
        <v>12</v>
      </c>
      <c r="BB33" s="67">
        <v>9</v>
      </c>
      <c r="BC33" s="67">
        <v>5</v>
      </c>
      <c r="BD33" s="67">
        <v>10</v>
      </c>
      <c r="BE33" s="67">
        <v>14</v>
      </c>
      <c r="BF33" s="67">
        <v>12</v>
      </c>
      <c r="BG33" s="67">
        <v>18</v>
      </c>
      <c r="BH33" s="67">
        <v>13</v>
      </c>
      <c r="BI33" s="67">
        <v>3</v>
      </c>
      <c r="BJ33" s="67">
        <v>9</v>
      </c>
      <c r="BK33" s="67">
        <v>6</v>
      </c>
      <c r="BL33" s="67">
        <v>8</v>
      </c>
      <c r="BM33" s="67">
        <v>10</v>
      </c>
      <c r="BN33" s="67">
        <v>2</v>
      </c>
      <c r="BO33" s="67">
        <v>10</v>
      </c>
      <c r="BP33" s="67">
        <v>1</v>
      </c>
      <c r="BQ33" s="67">
        <v>0</v>
      </c>
      <c r="BR33" s="67">
        <v>15</v>
      </c>
      <c r="BS33" s="67">
        <v>6</v>
      </c>
      <c r="BT33" s="67">
        <v>15</v>
      </c>
      <c r="BU33" s="67">
        <v>5</v>
      </c>
      <c r="BV33" s="67">
        <v>0</v>
      </c>
      <c r="BW33" s="67">
        <v>17</v>
      </c>
      <c r="BX33" s="67">
        <v>2</v>
      </c>
      <c r="BY33" s="67">
        <v>3</v>
      </c>
      <c r="BZ33" s="67">
        <v>3</v>
      </c>
      <c r="CA33" s="67">
        <v>15</v>
      </c>
      <c r="CB33" s="67">
        <v>15</v>
      </c>
      <c r="CC33" s="67">
        <v>9</v>
      </c>
      <c r="CD33" s="67">
        <v>0</v>
      </c>
      <c r="CE33" s="67">
        <v>6</v>
      </c>
      <c r="CF33" s="67">
        <v>46</v>
      </c>
      <c r="CG33" s="67">
        <v>6</v>
      </c>
      <c r="CH33" s="67">
        <v>17</v>
      </c>
      <c r="CI33" s="67">
        <v>4</v>
      </c>
      <c r="CJ33" s="67">
        <v>9</v>
      </c>
      <c r="CK33" s="67">
        <v>11</v>
      </c>
      <c r="CL33" s="67">
        <v>5</v>
      </c>
      <c r="CM33" s="67">
        <v>5</v>
      </c>
      <c r="CN33" s="67">
        <v>1</v>
      </c>
      <c r="CO33" s="67">
        <v>4</v>
      </c>
      <c r="CP33" s="67">
        <v>18</v>
      </c>
      <c r="CQ33" s="67">
        <v>24</v>
      </c>
      <c r="CR33" s="67">
        <v>17</v>
      </c>
      <c r="CS33" s="67">
        <v>2</v>
      </c>
      <c r="CT33" s="67">
        <v>2</v>
      </c>
      <c r="CU33" s="67">
        <v>0</v>
      </c>
      <c r="CV33" s="67">
        <v>0</v>
      </c>
      <c r="CW33" s="67">
        <v>4</v>
      </c>
      <c r="CX33" s="67">
        <v>1</v>
      </c>
      <c r="CY33" s="67">
        <v>5</v>
      </c>
      <c r="CZ33" s="67">
        <v>5</v>
      </c>
      <c r="DA33" s="74">
        <v>2</v>
      </c>
    </row>
    <row r="34" spans="1:105" x14ac:dyDescent="0.25">
      <c r="A34" s="86"/>
      <c r="B34" s="87"/>
      <c r="C34" s="77">
        <v>8.5000000000000006E-3</v>
      </c>
      <c r="D34" s="82">
        <v>2.1700000000000001E-2</v>
      </c>
      <c r="E34" s="83">
        <v>2.1999999999999999E-2</v>
      </c>
      <c r="F34" s="83">
        <v>9.7000000000000003E-3</v>
      </c>
      <c r="G34" s="83">
        <v>4.0399999999999998E-2</v>
      </c>
      <c r="H34" s="83">
        <v>1.35E-2</v>
      </c>
      <c r="I34" s="83">
        <v>1.6299999999999999E-2</v>
      </c>
      <c r="J34" s="83">
        <v>1.9099999999999999E-2</v>
      </c>
      <c r="K34" s="83">
        <v>1.1900000000000001E-2</v>
      </c>
      <c r="L34" s="83">
        <v>1.34E-2</v>
      </c>
      <c r="M34" s="83">
        <v>9.7000000000000003E-3</v>
      </c>
      <c r="N34" s="83">
        <v>6.7999999999999996E-3</v>
      </c>
      <c r="O34" s="83">
        <v>1.2200000000000001E-2</v>
      </c>
      <c r="P34" s="83">
        <v>1.6199999999999999E-2</v>
      </c>
      <c r="Q34" s="83">
        <v>1.38E-2</v>
      </c>
      <c r="R34" s="83">
        <v>3.8E-3</v>
      </c>
      <c r="S34" s="83">
        <v>8.6999999999999994E-3</v>
      </c>
      <c r="T34" s="83">
        <v>4.5999999999999999E-3</v>
      </c>
      <c r="U34" s="83">
        <v>7.1999999999999998E-3</v>
      </c>
      <c r="V34" s="83">
        <v>3.8E-3</v>
      </c>
      <c r="W34" s="83">
        <v>2.0199999999999999E-2</v>
      </c>
      <c r="X34" s="83">
        <v>3.1E-2</v>
      </c>
      <c r="Y34" s="83">
        <v>1.2699999999999999E-2</v>
      </c>
      <c r="Z34" s="83">
        <v>8.2000000000000007E-3</v>
      </c>
      <c r="AA34" s="83">
        <v>6.6E-3</v>
      </c>
      <c r="AB34" s="83">
        <v>6.6E-3</v>
      </c>
      <c r="AC34" s="83">
        <v>6.8999999999999999E-3</v>
      </c>
      <c r="AD34" s="83">
        <v>1.6000000000000001E-3</v>
      </c>
      <c r="AE34" s="83">
        <v>8.3000000000000001E-3</v>
      </c>
      <c r="AF34" s="83">
        <v>6.3E-3</v>
      </c>
      <c r="AG34" s="83">
        <v>7.7000000000000002E-3</v>
      </c>
      <c r="AH34" s="83">
        <v>6.1000000000000004E-3</v>
      </c>
      <c r="AI34" s="83">
        <v>1.14E-2</v>
      </c>
      <c r="AJ34" s="83">
        <v>2.7000000000000001E-3</v>
      </c>
      <c r="AK34" s="83">
        <v>4.1999999999999997E-3</v>
      </c>
      <c r="AL34" s="83">
        <v>6.7999999999999996E-3</v>
      </c>
      <c r="AM34" s="83">
        <v>8.0000000000000002E-3</v>
      </c>
      <c r="AN34" s="83">
        <v>6.4999999999999997E-3</v>
      </c>
      <c r="AO34" s="83">
        <v>1.2800000000000001E-2</v>
      </c>
      <c r="AP34" s="83">
        <v>1.21E-2</v>
      </c>
      <c r="AQ34" s="83">
        <v>0</v>
      </c>
      <c r="AR34" s="83">
        <v>4.7999999999999996E-3</v>
      </c>
      <c r="AS34" s="83">
        <v>5.0000000000000001E-3</v>
      </c>
      <c r="AT34" s="83">
        <v>9.1000000000000004E-3</v>
      </c>
      <c r="AU34" s="83">
        <v>5.3E-3</v>
      </c>
      <c r="AV34" s="83">
        <v>1.1900000000000001E-2</v>
      </c>
      <c r="AW34" s="83">
        <v>6.4000000000000003E-3</v>
      </c>
      <c r="AX34" s="83">
        <v>7.7999999999999996E-3</v>
      </c>
      <c r="AY34" s="83">
        <v>3.0999999999999999E-3</v>
      </c>
      <c r="AZ34" s="83">
        <v>2.1899999999999999E-2</v>
      </c>
      <c r="BA34" s="83">
        <v>8.6E-3</v>
      </c>
      <c r="BB34" s="83">
        <v>7.6E-3</v>
      </c>
      <c r="BC34" s="83">
        <v>3.7000000000000002E-3</v>
      </c>
      <c r="BD34" s="83">
        <v>7.9000000000000008E-3</v>
      </c>
      <c r="BE34" s="83">
        <v>1.2E-2</v>
      </c>
      <c r="BF34" s="83">
        <v>9.9000000000000008E-3</v>
      </c>
      <c r="BG34" s="83">
        <v>1.2699999999999999E-2</v>
      </c>
      <c r="BH34" s="83">
        <v>1.24E-2</v>
      </c>
      <c r="BI34" s="83">
        <v>2E-3</v>
      </c>
      <c r="BJ34" s="83">
        <v>6.7999999999999996E-3</v>
      </c>
      <c r="BK34" s="83">
        <v>4.1999999999999997E-3</v>
      </c>
      <c r="BL34" s="83">
        <v>5.7000000000000002E-3</v>
      </c>
      <c r="BM34" s="83">
        <v>7.4999999999999997E-3</v>
      </c>
      <c r="BN34" s="83">
        <v>1.2999999999999999E-3</v>
      </c>
      <c r="BO34" s="83">
        <v>6.1999999999999998E-3</v>
      </c>
      <c r="BP34" s="83">
        <v>5.9999999999999995E-4</v>
      </c>
      <c r="BQ34" s="83">
        <v>0</v>
      </c>
      <c r="BR34" s="83">
        <v>9.2999999999999992E-3</v>
      </c>
      <c r="BS34" s="83">
        <v>4.1999999999999997E-3</v>
      </c>
      <c r="BT34" s="83">
        <v>9.4000000000000004E-3</v>
      </c>
      <c r="BU34" s="83">
        <v>3.0000000000000001E-3</v>
      </c>
      <c r="BV34" s="83">
        <v>0</v>
      </c>
      <c r="BW34" s="83">
        <v>1.1299999999999999E-2</v>
      </c>
      <c r="BX34" s="83">
        <v>1.1999999999999999E-3</v>
      </c>
      <c r="BY34" s="83">
        <v>2E-3</v>
      </c>
      <c r="BZ34" s="83">
        <v>2.0999999999999999E-3</v>
      </c>
      <c r="CA34" s="83">
        <v>1.03E-2</v>
      </c>
      <c r="CB34" s="83">
        <v>1.0800000000000001E-2</v>
      </c>
      <c r="CC34" s="83">
        <v>6.7999999999999996E-3</v>
      </c>
      <c r="CD34" s="83">
        <v>0</v>
      </c>
      <c r="CE34" s="83">
        <v>4.1999999999999997E-3</v>
      </c>
      <c r="CF34" s="83">
        <v>2.7099999999999999E-2</v>
      </c>
      <c r="CG34" s="83">
        <v>4.5999999999999999E-3</v>
      </c>
      <c r="CH34" s="83">
        <v>0.01</v>
      </c>
      <c r="CI34" s="83">
        <v>3.0000000000000001E-3</v>
      </c>
      <c r="CJ34" s="83">
        <v>6.7999999999999996E-3</v>
      </c>
      <c r="CK34" s="83">
        <v>7.1000000000000004E-3</v>
      </c>
      <c r="CL34" s="83">
        <v>3.3E-3</v>
      </c>
      <c r="CM34" s="83">
        <v>3.5000000000000001E-3</v>
      </c>
      <c r="CN34" s="83">
        <v>5.9999999999999995E-4</v>
      </c>
      <c r="CO34" s="83">
        <v>3.2000000000000002E-3</v>
      </c>
      <c r="CP34" s="83">
        <v>1.37E-2</v>
      </c>
      <c r="CQ34" s="83">
        <v>1.9099999999999999E-2</v>
      </c>
      <c r="CR34" s="83">
        <v>1.0500000000000001E-2</v>
      </c>
      <c r="CS34" s="83">
        <v>1.2200000000000001E-2</v>
      </c>
      <c r="CT34" s="83">
        <v>1.23E-2</v>
      </c>
      <c r="CU34" s="83">
        <v>0</v>
      </c>
      <c r="CV34" s="83">
        <v>0</v>
      </c>
      <c r="CW34" s="83">
        <v>0.01</v>
      </c>
      <c r="CX34" s="83">
        <v>5.1999999999999998E-3</v>
      </c>
      <c r="CY34" s="83">
        <v>9.1000000000000004E-3</v>
      </c>
      <c r="CZ34" s="83">
        <v>6.0000000000000001E-3</v>
      </c>
      <c r="DA34" s="77">
        <v>2.9000000000000001E-2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34"/>
  <sheetViews>
    <sheetView workbookViewId="0">
      <selection activeCell="C32" sqref="C32:BY32"/>
    </sheetView>
  </sheetViews>
  <sheetFormatPr defaultRowHeight="15" x14ac:dyDescent="0.25"/>
  <cols>
    <col min="1" max="1" width="3.7109375" customWidth="1"/>
    <col min="2" max="2" width="51" customWidth="1"/>
  </cols>
  <sheetData>
    <row r="1" spans="1:77" ht="21" x14ac:dyDescent="0.25">
      <c r="A1" s="111"/>
      <c r="B1" s="112"/>
      <c r="C1" s="97" t="s">
        <v>0</v>
      </c>
      <c r="D1" s="115" t="s">
        <v>227</v>
      </c>
      <c r="E1" s="116" t="s">
        <v>228</v>
      </c>
      <c r="F1" s="116" t="s">
        <v>229</v>
      </c>
      <c r="G1" s="116" t="s">
        <v>230</v>
      </c>
      <c r="H1" s="116" t="s">
        <v>231</v>
      </c>
      <c r="I1" s="116" t="s">
        <v>232</v>
      </c>
      <c r="J1" s="116" t="s">
        <v>233</v>
      </c>
      <c r="K1" s="116" t="s">
        <v>234</v>
      </c>
      <c r="L1" s="116" t="s">
        <v>235</v>
      </c>
      <c r="M1" s="116" t="s">
        <v>236</v>
      </c>
      <c r="N1" s="116" t="s">
        <v>237</v>
      </c>
      <c r="O1" s="116" t="s">
        <v>238</v>
      </c>
      <c r="P1" s="116" t="s">
        <v>239</v>
      </c>
      <c r="Q1" s="116" t="s">
        <v>240</v>
      </c>
      <c r="R1" s="116" t="s">
        <v>241</v>
      </c>
      <c r="S1" s="116" t="s">
        <v>242</v>
      </c>
      <c r="T1" s="116" t="s">
        <v>243</v>
      </c>
      <c r="U1" s="116" t="s">
        <v>244</v>
      </c>
      <c r="V1" s="116" t="s">
        <v>245</v>
      </c>
      <c r="W1" s="116" t="s">
        <v>246</v>
      </c>
      <c r="X1" s="116" t="s">
        <v>247</v>
      </c>
      <c r="Y1" s="116" t="s">
        <v>248</v>
      </c>
      <c r="Z1" s="116" t="s">
        <v>249</v>
      </c>
      <c r="AA1" s="116" t="s">
        <v>250</v>
      </c>
      <c r="AB1" s="116" t="s">
        <v>251</v>
      </c>
      <c r="AC1" s="116" t="s">
        <v>252</v>
      </c>
      <c r="AD1" s="116" t="s">
        <v>253</v>
      </c>
      <c r="AE1" s="116" t="s">
        <v>254</v>
      </c>
      <c r="AF1" s="116" t="s">
        <v>255</v>
      </c>
      <c r="AG1" s="116" t="s">
        <v>256</v>
      </c>
      <c r="AH1" s="116" t="s">
        <v>257</v>
      </c>
      <c r="AI1" s="116" t="s">
        <v>258</v>
      </c>
      <c r="AJ1" s="116" t="s">
        <v>259</v>
      </c>
      <c r="AK1" s="116" t="s">
        <v>260</v>
      </c>
      <c r="AL1" s="116" t="s">
        <v>261</v>
      </c>
      <c r="AM1" s="116" t="s">
        <v>262</v>
      </c>
      <c r="AN1" s="116" t="s">
        <v>263</v>
      </c>
      <c r="AO1" s="116" t="s">
        <v>264</v>
      </c>
      <c r="AP1" s="116" t="s">
        <v>265</v>
      </c>
      <c r="AQ1" s="116" t="s">
        <v>266</v>
      </c>
      <c r="AR1" s="116" t="s">
        <v>267</v>
      </c>
      <c r="AS1" s="116" t="s">
        <v>268</v>
      </c>
      <c r="AT1" s="116" t="s">
        <v>269</v>
      </c>
      <c r="AU1" s="116" t="s">
        <v>270</v>
      </c>
      <c r="AV1" s="116" t="s">
        <v>271</v>
      </c>
      <c r="AW1" s="116" t="s">
        <v>272</v>
      </c>
      <c r="AX1" s="116" t="s">
        <v>273</v>
      </c>
      <c r="AY1" s="116" t="s">
        <v>274</v>
      </c>
      <c r="AZ1" s="116" t="s">
        <v>275</v>
      </c>
      <c r="BA1" s="116" t="s">
        <v>276</v>
      </c>
      <c r="BB1" s="116" t="s">
        <v>277</v>
      </c>
      <c r="BC1" s="116" t="s">
        <v>278</v>
      </c>
      <c r="BD1" s="116" t="s">
        <v>279</v>
      </c>
      <c r="BE1" s="116" t="s">
        <v>280</v>
      </c>
      <c r="BF1" s="116" t="s">
        <v>281</v>
      </c>
      <c r="BG1" s="116" t="s">
        <v>282</v>
      </c>
      <c r="BH1" s="116" t="s">
        <v>283</v>
      </c>
      <c r="BI1" s="116" t="s">
        <v>284</v>
      </c>
      <c r="BJ1" s="116" t="s">
        <v>285</v>
      </c>
      <c r="BK1" s="116" t="s">
        <v>286</v>
      </c>
      <c r="BL1" s="116" t="s">
        <v>287</v>
      </c>
      <c r="BM1" s="116" t="s">
        <v>288</v>
      </c>
      <c r="BN1" s="116" t="s">
        <v>289</v>
      </c>
      <c r="BO1" s="116" t="s">
        <v>290</v>
      </c>
      <c r="BP1" s="116" t="s">
        <v>291</v>
      </c>
      <c r="BQ1" s="116" t="s">
        <v>292</v>
      </c>
      <c r="BR1" s="116" t="s">
        <v>293</v>
      </c>
      <c r="BS1" s="116" t="s">
        <v>294</v>
      </c>
      <c r="BT1" s="116" t="s">
        <v>295</v>
      </c>
      <c r="BU1" s="116" t="s">
        <v>296</v>
      </c>
      <c r="BV1" s="116" t="s">
        <v>297</v>
      </c>
      <c r="BW1" s="116" t="s">
        <v>298</v>
      </c>
      <c r="BX1" s="116" t="s">
        <v>299</v>
      </c>
      <c r="BY1" s="117" t="s">
        <v>300</v>
      </c>
    </row>
    <row r="2" spans="1:77" x14ac:dyDescent="0.25">
      <c r="A2" s="98">
        <v>1</v>
      </c>
      <c r="B2" s="91" t="s">
        <v>1</v>
      </c>
      <c r="C2" s="99">
        <v>169125</v>
      </c>
      <c r="D2" s="105">
        <v>2119</v>
      </c>
      <c r="E2" s="92">
        <v>1882</v>
      </c>
      <c r="F2" s="92">
        <v>2020</v>
      </c>
      <c r="G2" s="92">
        <v>2186</v>
      </c>
      <c r="H2" s="92">
        <v>2329</v>
      </c>
      <c r="I2" s="92">
        <v>2668</v>
      </c>
      <c r="J2" s="92">
        <v>1832</v>
      </c>
      <c r="K2" s="92">
        <v>1842</v>
      </c>
      <c r="L2" s="92">
        <v>2153</v>
      </c>
      <c r="M2" s="92">
        <v>2111</v>
      </c>
      <c r="N2" s="92">
        <v>2175</v>
      </c>
      <c r="O2" s="92">
        <v>2202</v>
      </c>
      <c r="P2" s="92">
        <v>2267</v>
      </c>
      <c r="Q2" s="92">
        <v>2336</v>
      </c>
      <c r="R2" s="92">
        <v>2265</v>
      </c>
      <c r="S2" s="92">
        <v>1924</v>
      </c>
      <c r="T2" s="92">
        <v>2020</v>
      </c>
      <c r="U2" s="92">
        <v>2339</v>
      </c>
      <c r="V2" s="92">
        <v>2401</v>
      </c>
      <c r="W2" s="92">
        <v>2439</v>
      </c>
      <c r="X2" s="92">
        <v>2387</v>
      </c>
      <c r="Y2" s="92">
        <v>2409</v>
      </c>
      <c r="Z2" s="92">
        <v>2716</v>
      </c>
      <c r="AA2" s="92">
        <v>2358</v>
      </c>
      <c r="AB2" s="92">
        <v>2614</v>
      </c>
      <c r="AC2" s="92">
        <v>2522</v>
      </c>
      <c r="AD2" s="92">
        <v>2597</v>
      </c>
      <c r="AE2" s="92">
        <v>2493</v>
      </c>
      <c r="AF2" s="92">
        <v>2249</v>
      </c>
      <c r="AG2" s="92">
        <v>2518</v>
      </c>
      <c r="AH2" s="92">
        <v>2462</v>
      </c>
      <c r="AI2" s="92">
        <v>2376</v>
      </c>
      <c r="AJ2" s="92">
        <v>1729</v>
      </c>
      <c r="AK2" s="92">
        <v>2433</v>
      </c>
      <c r="AL2" s="92">
        <v>2709</v>
      </c>
      <c r="AM2" s="92">
        <v>2292</v>
      </c>
      <c r="AN2" s="92">
        <v>2328</v>
      </c>
      <c r="AO2" s="92">
        <v>2507</v>
      </c>
      <c r="AP2" s="92">
        <v>2272</v>
      </c>
      <c r="AQ2" s="92">
        <v>2521</v>
      </c>
      <c r="AR2" s="92">
        <v>2244</v>
      </c>
      <c r="AS2" s="92">
        <v>2673</v>
      </c>
      <c r="AT2" s="92">
        <v>2191</v>
      </c>
      <c r="AU2" s="92">
        <v>2416</v>
      </c>
      <c r="AV2" s="92">
        <v>1928</v>
      </c>
      <c r="AW2" s="92">
        <v>2367</v>
      </c>
      <c r="AX2" s="92">
        <v>2299</v>
      </c>
      <c r="AY2" s="92">
        <v>2227</v>
      </c>
      <c r="AZ2" s="92">
        <v>2697</v>
      </c>
      <c r="BA2" s="92">
        <v>2617</v>
      </c>
      <c r="BB2" s="92">
        <v>2514</v>
      </c>
      <c r="BC2" s="92">
        <v>2759</v>
      </c>
      <c r="BD2" s="92">
        <v>2435</v>
      </c>
      <c r="BE2" s="92">
        <v>2384</v>
      </c>
      <c r="BF2" s="92">
        <v>2548</v>
      </c>
      <c r="BG2" s="92">
        <v>2640</v>
      </c>
      <c r="BH2" s="92">
        <v>2219</v>
      </c>
      <c r="BI2" s="92">
        <v>2343</v>
      </c>
      <c r="BJ2" s="92">
        <v>2719</v>
      </c>
      <c r="BK2" s="92">
        <v>2653</v>
      </c>
      <c r="BL2" s="92">
        <v>2476</v>
      </c>
      <c r="BM2" s="92">
        <v>2632</v>
      </c>
      <c r="BN2" s="92">
        <v>1680</v>
      </c>
      <c r="BO2" s="92">
        <v>2391</v>
      </c>
      <c r="BP2" s="92">
        <v>1828</v>
      </c>
      <c r="BQ2" s="92">
        <v>2150</v>
      </c>
      <c r="BR2" s="92">
        <v>2769</v>
      </c>
      <c r="BS2" s="92">
        <v>2424</v>
      </c>
      <c r="BT2" s="92">
        <v>2592</v>
      </c>
      <c r="BU2" s="92">
        <v>2701</v>
      </c>
      <c r="BV2" s="92">
        <v>1965</v>
      </c>
      <c r="BW2" s="92">
        <v>380</v>
      </c>
      <c r="BX2" s="92">
        <v>138</v>
      </c>
      <c r="BY2" s="99">
        <v>2124</v>
      </c>
    </row>
    <row r="3" spans="1:77" ht="22.5" x14ac:dyDescent="0.25">
      <c r="A3" s="100">
        <v>2</v>
      </c>
      <c r="B3" s="93" t="s">
        <v>2</v>
      </c>
      <c r="C3" s="101">
        <v>161323</v>
      </c>
      <c r="D3" s="106">
        <v>2000</v>
      </c>
      <c r="E3" s="94">
        <v>1800</v>
      </c>
      <c r="F3" s="94">
        <v>1900</v>
      </c>
      <c r="G3" s="94">
        <v>2100</v>
      </c>
      <c r="H3" s="94">
        <v>2200</v>
      </c>
      <c r="I3" s="94">
        <v>2600</v>
      </c>
      <c r="J3" s="94">
        <v>1700</v>
      </c>
      <c r="K3" s="94">
        <v>1700</v>
      </c>
      <c r="L3" s="94">
        <v>2100</v>
      </c>
      <c r="M3" s="94">
        <v>1900</v>
      </c>
      <c r="N3" s="94">
        <v>2100</v>
      </c>
      <c r="O3" s="94">
        <v>2100</v>
      </c>
      <c r="P3" s="94">
        <v>2200</v>
      </c>
      <c r="Q3" s="94">
        <v>2200</v>
      </c>
      <c r="R3" s="94">
        <v>2100</v>
      </c>
      <c r="S3" s="94">
        <v>1800</v>
      </c>
      <c r="T3" s="94">
        <v>1900</v>
      </c>
      <c r="U3" s="94">
        <v>2300</v>
      </c>
      <c r="V3" s="94">
        <v>2300</v>
      </c>
      <c r="W3" s="94">
        <v>2300</v>
      </c>
      <c r="X3" s="94">
        <v>2300</v>
      </c>
      <c r="Y3" s="94">
        <v>2300</v>
      </c>
      <c r="Z3" s="94">
        <v>2600</v>
      </c>
      <c r="AA3" s="94">
        <v>2300</v>
      </c>
      <c r="AB3" s="94">
        <v>2500</v>
      </c>
      <c r="AC3" s="94">
        <v>2400</v>
      </c>
      <c r="AD3" s="94">
        <v>2500</v>
      </c>
      <c r="AE3" s="94">
        <v>2400</v>
      </c>
      <c r="AF3" s="94">
        <v>2100</v>
      </c>
      <c r="AG3" s="94">
        <v>2400</v>
      </c>
      <c r="AH3" s="94">
        <v>2400</v>
      </c>
      <c r="AI3" s="94">
        <v>2300</v>
      </c>
      <c r="AJ3" s="94">
        <v>1600</v>
      </c>
      <c r="AK3" s="94">
        <v>2300</v>
      </c>
      <c r="AL3" s="94">
        <v>2600</v>
      </c>
      <c r="AM3" s="94">
        <v>2200</v>
      </c>
      <c r="AN3" s="94">
        <v>2200</v>
      </c>
      <c r="AO3" s="94">
        <v>2400</v>
      </c>
      <c r="AP3" s="94">
        <v>2200</v>
      </c>
      <c r="AQ3" s="94">
        <v>2400</v>
      </c>
      <c r="AR3" s="94">
        <v>2200</v>
      </c>
      <c r="AS3" s="94">
        <v>2500</v>
      </c>
      <c r="AT3" s="94">
        <v>2100</v>
      </c>
      <c r="AU3" s="94">
        <v>2300</v>
      </c>
      <c r="AV3" s="94">
        <v>1800</v>
      </c>
      <c r="AW3" s="94">
        <v>2300</v>
      </c>
      <c r="AX3" s="94">
        <v>2200</v>
      </c>
      <c r="AY3" s="94">
        <v>2100</v>
      </c>
      <c r="AZ3" s="94">
        <v>2600</v>
      </c>
      <c r="BA3" s="94">
        <v>2500</v>
      </c>
      <c r="BB3" s="94">
        <v>2400</v>
      </c>
      <c r="BC3" s="94">
        <v>2700</v>
      </c>
      <c r="BD3" s="94">
        <v>2300</v>
      </c>
      <c r="BE3" s="94">
        <v>2300</v>
      </c>
      <c r="BF3" s="94">
        <v>2500</v>
      </c>
      <c r="BG3" s="94">
        <v>2400</v>
      </c>
      <c r="BH3" s="94">
        <v>2100</v>
      </c>
      <c r="BI3" s="94">
        <v>2200</v>
      </c>
      <c r="BJ3" s="94">
        <v>2600</v>
      </c>
      <c r="BK3" s="94">
        <v>2600</v>
      </c>
      <c r="BL3" s="94">
        <v>2400</v>
      </c>
      <c r="BM3" s="94">
        <v>2500</v>
      </c>
      <c r="BN3" s="94">
        <v>1600</v>
      </c>
      <c r="BO3" s="94">
        <v>2300</v>
      </c>
      <c r="BP3" s="94">
        <v>1700</v>
      </c>
      <c r="BQ3" s="94">
        <v>2100</v>
      </c>
      <c r="BR3" s="94">
        <v>2700</v>
      </c>
      <c r="BS3" s="94">
        <v>2300</v>
      </c>
      <c r="BT3" s="94">
        <v>2500</v>
      </c>
      <c r="BU3" s="94">
        <v>2600</v>
      </c>
      <c r="BV3" s="94">
        <v>1900</v>
      </c>
      <c r="BW3" s="94">
        <v>385</v>
      </c>
      <c r="BX3" s="94">
        <v>138</v>
      </c>
      <c r="BY3" s="101">
        <v>1800</v>
      </c>
    </row>
    <row r="4" spans="1:77" ht="22.5" x14ac:dyDescent="0.25">
      <c r="A4" s="98">
        <v>3</v>
      </c>
      <c r="B4" s="91" t="s">
        <v>3</v>
      </c>
      <c r="C4" s="99">
        <v>0</v>
      </c>
      <c r="D4" s="105">
        <v>0</v>
      </c>
      <c r="E4" s="92">
        <v>0</v>
      </c>
      <c r="F4" s="92">
        <v>0</v>
      </c>
      <c r="G4" s="92">
        <v>0</v>
      </c>
      <c r="H4" s="92">
        <v>0</v>
      </c>
      <c r="I4" s="92">
        <v>0</v>
      </c>
      <c r="J4" s="92">
        <v>0</v>
      </c>
      <c r="K4" s="92">
        <v>0</v>
      </c>
      <c r="L4" s="92">
        <v>0</v>
      </c>
      <c r="M4" s="92">
        <v>0</v>
      </c>
      <c r="N4" s="92">
        <v>0</v>
      </c>
      <c r="O4" s="92">
        <v>0</v>
      </c>
      <c r="P4" s="92">
        <v>0</v>
      </c>
      <c r="Q4" s="92">
        <v>0</v>
      </c>
      <c r="R4" s="92">
        <v>0</v>
      </c>
      <c r="S4" s="92">
        <v>0</v>
      </c>
      <c r="T4" s="92">
        <v>0</v>
      </c>
      <c r="U4" s="92">
        <v>0</v>
      </c>
      <c r="V4" s="92">
        <v>0</v>
      </c>
      <c r="W4" s="92">
        <v>0</v>
      </c>
      <c r="X4" s="92">
        <v>0</v>
      </c>
      <c r="Y4" s="92">
        <v>0</v>
      </c>
      <c r="Z4" s="92">
        <v>0</v>
      </c>
      <c r="AA4" s="92">
        <v>0</v>
      </c>
      <c r="AB4" s="92">
        <v>0</v>
      </c>
      <c r="AC4" s="92">
        <v>0</v>
      </c>
      <c r="AD4" s="92">
        <v>0</v>
      </c>
      <c r="AE4" s="92">
        <v>0</v>
      </c>
      <c r="AF4" s="92">
        <v>0</v>
      </c>
      <c r="AG4" s="92">
        <v>0</v>
      </c>
      <c r="AH4" s="92">
        <v>0</v>
      </c>
      <c r="AI4" s="92">
        <v>0</v>
      </c>
      <c r="AJ4" s="92">
        <v>0</v>
      </c>
      <c r="AK4" s="92">
        <v>0</v>
      </c>
      <c r="AL4" s="92">
        <v>0</v>
      </c>
      <c r="AM4" s="92">
        <v>0</v>
      </c>
      <c r="AN4" s="92">
        <v>0</v>
      </c>
      <c r="AO4" s="92">
        <v>0</v>
      </c>
      <c r="AP4" s="92">
        <v>0</v>
      </c>
      <c r="AQ4" s="92">
        <v>0</v>
      </c>
      <c r="AR4" s="92">
        <v>0</v>
      </c>
      <c r="AS4" s="92">
        <v>0</v>
      </c>
      <c r="AT4" s="92">
        <v>0</v>
      </c>
      <c r="AU4" s="92">
        <v>0</v>
      </c>
      <c r="AV4" s="92">
        <v>0</v>
      </c>
      <c r="AW4" s="92">
        <v>0</v>
      </c>
      <c r="AX4" s="92">
        <v>0</v>
      </c>
      <c r="AY4" s="92">
        <v>0</v>
      </c>
      <c r="AZ4" s="92">
        <v>0</v>
      </c>
      <c r="BA4" s="92">
        <v>0</v>
      </c>
      <c r="BB4" s="92">
        <v>0</v>
      </c>
      <c r="BC4" s="92">
        <v>0</v>
      </c>
      <c r="BD4" s="92">
        <v>0</v>
      </c>
      <c r="BE4" s="92">
        <v>0</v>
      </c>
      <c r="BF4" s="92">
        <v>0</v>
      </c>
      <c r="BG4" s="92">
        <v>0</v>
      </c>
      <c r="BH4" s="92">
        <v>0</v>
      </c>
      <c r="BI4" s="92">
        <v>0</v>
      </c>
      <c r="BJ4" s="92">
        <v>0</v>
      </c>
      <c r="BK4" s="92">
        <v>0</v>
      </c>
      <c r="BL4" s="92">
        <v>0</v>
      </c>
      <c r="BM4" s="92">
        <v>0</v>
      </c>
      <c r="BN4" s="92">
        <v>0</v>
      </c>
      <c r="BO4" s="92">
        <v>0</v>
      </c>
      <c r="BP4" s="92">
        <v>0</v>
      </c>
      <c r="BQ4" s="92">
        <v>0</v>
      </c>
      <c r="BR4" s="92">
        <v>0</v>
      </c>
      <c r="BS4" s="92">
        <v>0</v>
      </c>
      <c r="BT4" s="92">
        <v>0</v>
      </c>
      <c r="BU4" s="92">
        <v>0</v>
      </c>
      <c r="BV4" s="92">
        <v>0</v>
      </c>
      <c r="BW4" s="92">
        <v>0</v>
      </c>
      <c r="BX4" s="92">
        <v>0</v>
      </c>
      <c r="BY4" s="99">
        <v>0</v>
      </c>
    </row>
    <row r="5" spans="1:77" ht="22.5" x14ac:dyDescent="0.25">
      <c r="A5" s="100">
        <v>4</v>
      </c>
      <c r="B5" s="93" t="s">
        <v>4</v>
      </c>
      <c r="C5" s="101">
        <v>100675</v>
      </c>
      <c r="D5" s="106">
        <v>1291</v>
      </c>
      <c r="E5" s="94">
        <v>1025</v>
      </c>
      <c r="F5" s="94">
        <v>1162</v>
      </c>
      <c r="G5" s="94">
        <v>1235</v>
      </c>
      <c r="H5" s="94">
        <v>1409</v>
      </c>
      <c r="I5" s="94">
        <v>1349</v>
      </c>
      <c r="J5" s="94">
        <v>927</v>
      </c>
      <c r="K5" s="94">
        <v>990</v>
      </c>
      <c r="L5" s="94">
        <v>1146</v>
      </c>
      <c r="M5" s="94">
        <v>1172</v>
      </c>
      <c r="N5" s="94">
        <v>1227</v>
      </c>
      <c r="O5" s="94">
        <v>1265</v>
      </c>
      <c r="P5" s="94">
        <v>1320</v>
      </c>
      <c r="Q5" s="94">
        <v>1277</v>
      </c>
      <c r="R5" s="94">
        <v>1306</v>
      </c>
      <c r="S5" s="94">
        <v>1279</v>
      </c>
      <c r="T5" s="94">
        <v>1229</v>
      </c>
      <c r="U5" s="94">
        <v>1461</v>
      </c>
      <c r="V5" s="94">
        <v>1794</v>
      </c>
      <c r="W5" s="94">
        <v>1795</v>
      </c>
      <c r="X5" s="94">
        <v>1535</v>
      </c>
      <c r="Y5" s="94">
        <v>1753</v>
      </c>
      <c r="Z5" s="94">
        <v>1973</v>
      </c>
      <c r="AA5" s="94">
        <v>1503</v>
      </c>
      <c r="AB5" s="94">
        <v>1694</v>
      </c>
      <c r="AC5" s="94">
        <v>1660</v>
      </c>
      <c r="AD5" s="94">
        <v>1549</v>
      </c>
      <c r="AE5" s="94">
        <v>1408</v>
      </c>
      <c r="AF5" s="94">
        <v>1223</v>
      </c>
      <c r="AG5" s="94">
        <v>1417</v>
      </c>
      <c r="AH5" s="94">
        <v>1369</v>
      </c>
      <c r="AI5" s="94">
        <v>1757</v>
      </c>
      <c r="AJ5" s="94">
        <v>979</v>
      </c>
      <c r="AK5" s="94">
        <v>1300</v>
      </c>
      <c r="AL5" s="94">
        <v>1634</v>
      </c>
      <c r="AM5" s="94">
        <v>1161</v>
      </c>
      <c r="AN5" s="94">
        <v>1219</v>
      </c>
      <c r="AO5" s="94">
        <v>1385</v>
      </c>
      <c r="AP5" s="94">
        <v>1292</v>
      </c>
      <c r="AQ5" s="94">
        <v>1586</v>
      </c>
      <c r="AR5" s="94">
        <v>1475</v>
      </c>
      <c r="AS5" s="94">
        <v>1474</v>
      </c>
      <c r="AT5" s="94">
        <v>1140</v>
      </c>
      <c r="AU5" s="94">
        <v>1442</v>
      </c>
      <c r="AV5" s="94">
        <v>1110</v>
      </c>
      <c r="AW5" s="94">
        <v>1383</v>
      </c>
      <c r="AX5" s="94">
        <v>1292</v>
      </c>
      <c r="AY5" s="94">
        <v>1143</v>
      </c>
      <c r="AZ5" s="94">
        <v>1698</v>
      </c>
      <c r="BA5" s="94">
        <v>1570</v>
      </c>
      <c r="BB5" s="94">
        <v>1450</v>
      </c>
      <c r="BC5" s="94">
        <v>1590</v>
      </c>
      <c r="BD5" s="94">
        <v>1341</v>
      </c>
      <c r="BE5" s="94">
        <v>1569</v>
      </c>
      <c r="BF5" s="94">
        <v>1691</v>
      </c>
      <c r="BG5" s="94">
        <v>1518</v>
      </c>
      <c r="BH5" s="94">
        <v>1393</v>
      </c>
      <c r="BI5" s="94">
        <v>1754</v>
      </c>
      <c r="BJ5" s="94">
        <v>1605</v>
      </c>
      <c r="BK5" s="94">
        <v>1501</v>
      </c>
      <c r="BL5" s="94">
        <v>1468</v>
      </c>
      <c r="BM5" s="94">
        <v>1268</v>
      </c>
      <c r="BN5" s="94">
        <v>1098</v>
      </c>
      <c r="BO5" s="94">
        <v>1619</v>
      </c>
      <c r="BP5" s="94">
        <v>1014</v>
      </c>
      <c r="BQ5" s="94">
        <v>1351</v>
      </c>
      <c r="BR5" s="94">
        <v>1751</v>
      </c>
      <c r="BS5" s="94">
        <v>1098</v>
      </c>
      <c r="BT5" s="94">
        <v>1478</v>
      </c>
      <c r="BU5" s="94">
        <v>1625</v>
      </c>
      <c r="BV5" s="94">
        <v>1233</v>
      </c>
      <c r="BW5" s="94">
        <v>333</v>
      </c>
      <c r="BX5" s="94">
        <v>131</v>
      </c>
      <c r="BY5" s="101">
        <v>1013</v>
      </c>
    </row>
    <row r="6" spans="1:77" ht="22.5" x14ac:dyDescent="0.25">
      <c r="A6" s="98">
        <v>5</v>
      </c>
      <c r="B6" s="91" t="s">
        <v>5</v>
      </c>
      <c r="C6" s="99">
        <v>2561</v>
      </c>
      <c r="D6" s="105">
        <v>21</v>
      </c>
      <c r="E6" s="92">
        <v>44</v>
      </c>
      <c r="F6" s="92">
        <v>50</v>
      </c>
      <c r="G6" s="92">
        <v>55</v>
      </c>
      <c r="H6" s="92">
        <v>42</v>
      </c>
      <c r="I6" s="92">
        <v>65</v>
      </c>
      <c r="J6" s="92">
        <v>99</v>
      </c>
      <c r="K6" s="92">
        <v>31</v>
      </c>
      <c r="L6" s="92">
        <v>40</v>
      </c>
      <c r="M6" s="92">
        <v>44</v>
      </c>
      <c r="N6" s="92">
        <v>15</v>
      </c>
      <c r="O6" s="92">
        <v>55</v>
      </c>
      <c r="P6" s="92">
        <v>67</v>
      </c>
      <c r="Q6" s="92">
        <v>52</v>
      </c>
      <c r="R6" s="92">
        <v>54</v>
      </c>
      <c r="S6" s="92">
        <v>36</v>
      </c>
      <c r="T6" s="92">
        <v>18</v>
      </c>
      <c r="U6" s="92">
        <v>41</v>
      </c>
      <c r="V6" s="92">
        <v>34</v>
      </c>
      <c r="W6" s="92">
        <v>59</v>
      </c>
      <c r="X6" s="92">
        <v>25</v>
      </c>
      <c r="Y6" s="92">
        <v>51</v>
      </c>
      <c r="Z6" s="92">
        <v>64</v>
      </c>
      <c r="AA6" s="92">
        <v>43</v>
      </c>
      <c r="AB6" s="92">
        <v>42</v>
      </c>
      <c r="AC6" s="92">
        <v>48</v>
      </c>
      <c r="AD6" s="92">
        <v>66</v>
      </c>
      <c r="AE6" s="92">
        <v>47</v>
      </c>
      <c r="AF6" s="92">
        <v>18</v>
      </c>
      <c r="AG6" s="92">
        <v>35</v>
      </c>
      <c r="AH6" s="92">
        <v>38</v>
      </c>
      <c r="AI6" s="92">
        <v>27</v>
      </c>
      <c r="AJ6" s="92">
        <v>23</v>
      </c>
      <c r="AK6" s="92">
        <v>41</v>
      </c>
      <c r="AL6" s="92">
        <v>19</v>
      </c>
      <c r="AM6" s="92">
        <v>28</v>
      </c>
      <c r="AN6" s="92">
        <v>39</v>
      </c>
      <c r="AO6" s="92">
        <v>24</v>
      </c>
      <c r="AP6" s="92">
        <v>20</v>
      </c>
      <c r="AQ6" s="92">
        <v>8</v>
      </c>
      <c r="AR6" s="92">
        <v>31</v>
      </c>
      <c r="AS6" s="92">
        <v>29</v>
      </c>
      <c r="AT6" s="92">
        <v>45</v>
      </c>
      <c r="AU6" s="92">
        <v>30</v>
      </c>
      <c r="AV6" s="92">
        <v>14</v>
      </c>
      <c r="AW6" s="92">
        <v>44</v>
      </c>
      <c r="AX6" s="92">
        <v>7</v>
      </c>
      <c r="AY6" s="92">
        <v>15</v>
      </c>
      <c r="AZ6" s="92">
        <v>22</v>
      </c>
      <c r="BA6" s="92">
        <v>20</v>
      </c>
      <c r="BB6" s="92">
        <v>32</v>
      </c>
      <c r="BC6" s="92">
        <v>32</v>
      </c>
      <c r="BD6" s="92">
        <v>36</v>
      </c>
      <c r="BE6" s="92">
        <v>32</v>
      </c>
      <c r="BF6" s="92">
        <v>28</v>
      </c>
      <c r="BG6" s="92">
        <v>4</v>
      </c>
      <c r="BH6" s="92">
        <v>26</v>
      </c>
      <c r="BI6" s="92">
        <v>15</v>
      </c>
      <c r="BJ6" s="92">
        <v>32</v>
      </c>
      <c r="BK6" s="92">
        <v>29</v>
      </c>
      <c r="BL6" s="92">
        <v>30</v>
      </c>
      <c r="BM6" s="92">
        <v>15</v>
      </c>
      <c r="BN6" s="92">
        <v>20</v>
      </c>
      <c r="BO6" s="92">
        <v>15</v>
      </c>
      <c r="BP6" s="92">
        <v>9</v>
      </c>
      <c r="BQ6" s="92">
        <v>21</v>
      </c>
      <c r="BR6" s="92">
        <v>13</v>
      </c>
      <c r="BS6" s="92">
        <v>137</v>
      </c>
      <c r="BT6" s="92">
        <v>30</v>
      </c>
      <c r="BU6" s="92">
        <v>34</v>
      </c>
      <c r="BV6" s="92">
        <v>22</v>
      </c>
      <c r="BW6" s="92">
        <v>47</v>
      </c>
      <c r="BX6" s="92">
        <v>7</v>
      </c>
      <c r="BY6" s="99">
        <v>10</v>
      </c>
    </row>
    <row r="7" spans="1:77" x14ac:dyDescent="0.25">
      <c r="A7" s="100">
        <v>6</v>
      </c>
      <c r="B7" s="93" t="s">
        <v>6</v>
      </c>
      <c r="C7" s="101">
        <v>58087</v>
      </c>
      <c r="D7" s="106">
        <v>688</v>
      </c>
      <c r="E7" s="94">
        <v>731</v>
      </c>
      <c r="F7" s="94">
        <v>688</v>
      </c>
      <c r="G7" s="94">
        <v>810</v>
      </c>
      <c r="H7" s="94">
        <v>749</v>
      </c>
      <c r="I7" s="94">
        <v>1186</v>
      </c>
      <c r="J7" s="94">
        <v>674</v>
      </c>
      <c r="K7" s="94">
        <v>679</v>
      </c>
      <c r="L7" s="94">
        <v>914</v>
      </c>
      <c r="M7" s="94">
        <v>684</v>
      </c>
      <c r="N7" s="94">
        <v>858</v>
      </c>
      <c r="O7" s="94">
        <v>780</v>
      </c>
      <c r="P7" s="94">
        <v>813</v>
      </c>
      <c r="Q7" s="94">
        <v>871</v>
      </c>
      <c r="R7" s="94">
        <v>740</v>
      </c>
      <c r="S7" s="94">
        <v>485</v>
      </c>
      <c r="T7" s="94">
        <v>653</v>
      </c>
      <c r="U7" s="94">
        <v>798</v>
      </c>
      <c r="V7" s="94">
        <v>472</v>
      </c>
      <c r="W7" s="94">
        <v>446</v>
      </c>
      <c r="X7" s="94">
        <v>740</v>
      </c>
      <c r="Y7" s="94">
        <v>496</v>
      </c>
      <c r="Z7" s="94">
        <v>563</v>
      </c>
      <c r="AA7" s="94">
        <v>754</v>
      </c>
      <c r="AB7" s="94">
        <v>764</v>
      </c>
      <c r="AC7" s="94">
        <v>692</v>
      </c>
      <c r="AD7" s="94">
        <v>885</v>
      </c>
      <c r="AE7" s="94">
        <v>945</v>
      </c>
      <c r="AF7" s="94">
        <v>859</v>
      </c>
      <c r="AG7" s="94">
        <v>948</v>
      </c>
      <c r="AH7" s="94">
        <v>993</v>
      </c>
      <c r="AI7" s="94">
        <v>516</v>
      </c>
      <c r="AJ7" s="94">
        <v>598</v>
      </c>
      <c r="AK7" s="94">
        <v>959</v>
      </c>
      <c r="AL7" s="94">
        <v>947</v>
      </c>
      <c r="AM7" s="94">
        <v>1011</v>
      </c>
      <c r="AN7" s="94">
        <v>942</v>
      </c>
      <c r="AO7" s="94">
        <v>991</v>
      </c>
      <c r="AP7" s="94">
        <v>888</v>
      </c>
      <c r="AQ7" s="94">
        <v>806</v>
      </c>
      <c r="AR7" s="94">
        <v>694</v>
      </c>
      <c r="AS7" s="94">
        <v>997</v>
      </c>
      <c r="AT7" s="94">
        <v>915</v>
      </c>
      <c r="AU7" s="94">
        <v>828</v>
      </c>
      <c r="AV7" s="94">
        <v>676</v>
      </c>
      <c r="AW7" s="94">
        <v>873</v>
      </c>
      <c r="AX7" s="94">
        <v>901</v>
      </c>
      <c r="AY7" s="94">
        <v>942</v>
      </c>
      <c r="AZ7" s="94">
        <v>880</v>
      </c>
      <c r="BA7" s="94">
        <v>910</v>
      </c>
      <c r="BB7" s="94">
        <v>918</v>
      </c>
      <c r="BC7" s="94">
        <v>1078</v>
      </c>
      <c r="BD7" s="94">
        <v>923</v>
      </c>
      <c r="BE7" s="94">
        <v>699</v>
      </c>
      <c r="BF7" s="94">
        <v>781</v>
      </c>
      <c r="BG7" s="94">
        <v>878</v>
      </c>
      <c r="BH7" s="94">
        <v>681</v>
      </c>
      <c r="BI7" s="94">
        <v>431</v>
      </c>
      <c r="BJ7" s="94">
        <v>963</v>
      </c>
      <c r="BK7" s="94">
        <v>1070</v>
      </c>
      <c r="BL7" s="94">
        <v>902</v>
      </c>
      <c r="BM7" s="94">
        <v>1217</v>
      </c>
      <c r="BN7" s="94">
        <v>482</v>
      </c>
      <c r="BO7" s="94">
        <v>666</v>
      </c>
      <c r="BP7" s="94">
        <v>677</v>
      </c>
      <c r="BQ7" s="94">
        <v>728</v>
      </c>
      <c r="BR7" s="94">
        <v>936</v>
      </c>
      <c r="BS7" s="94">
        <v>1065</v>
      </c>
      <c r="BT7" s="94">
        <v>992</v>
      </c>
      <c r="BU7" s="94">
        <v>941</v>
      </c>
      <c r="BV7" s="94">
        <v>645</v>
      </c>
      <c r="BW7" s="94">
        <v>5</v>
      </c>
      <c r="BX7" s="94">
        <v>0</v>
      </c>
      <c r="BY7" s="101">
        <v>777</v>
      </c>
    </row>
    <row r="8" spans="1:77" ht="22.5" x14ac:dyDescent="0.25">
      <c r="A8" s="98">
        <v>7</v>
      </c>
      <c r="B8" s="91" t="s">
        <v>7</v>
      </c>
      <c r="C8" s="99">
        <v>2561</v>
      </c>
      <c r="D8" s="105">
        <v>21</v>
      </c>
      <c r="E8" s="92">
        <v>44</v>
      </c>
      <c r="F8" s="92">
        <v>50</v>
      </c>
      <c r="G8" s="92">
        <v>55</v>
      </c>
      <c r="H8" s="92">
        <v>42</v>
      </c>
      <c r="I8" s="92">
        <v>65</v>
      </c>
      <c r="J8" s="92">
        <v>99</v>
      </c>
      <c r="K8" s="92">
        <v>31</v>
      </c>
      <c r="L8" s="92">
        <v>40</v>
      </c>
      <c r="M8" s="92">
        <v>44</v>
      </c>
      <c r="N8" s="92">
        <v>15</v>
      </c>
      <c r="O8" s="92">
        <v>55</v>
      </c>
      <c r="P8" s="92">
        <v>67</v>
      </c>
      <c r="Q8" s="92">
        <v>52</v>
      </c>
      <c r="R8" s="92">
        <v>54</v>
      </c>
      <c r="S8" s="92">
        <v>36</v>
      </c>
      <c r="T8" s="92">
        <v>18</v>
      </c>
      <c r="U8" s="92">
        <v>41</v>
      </c>
      <c r="V8" s="92">
        <v>34</v>
      </c>
      <c r="W8" s="92">
        <v>59</v>
      </c>
      <c r="X8" s="92">
        <v>25</v>
      </c>
      <c r="Y8" s="92">
        <v>51</v>
      </c>
      <c r="Z8" s="92">
        <v>64</v>
      </c>
      <c r="AA8" s="92">
        <v>43</v>
      </c>
      <c r="AB8" s="92">
        <v>42</v>
      </c>
      <c r="AC8" s="92">
        <v>48</v>
      </c>
      <c r="AD8" s="92">
        <v>66</v>
      </c>
      <c r="AE8" s="92">
        <v>47</v>
      </c>
      <c r="AF8" s="92">
        <v>18</v>
      </c>
      <c r="AG8" s="92">
        <v>35</v>
      </c>
      <c r="AH8" s="92">
        <v>38</v>
      </c>
      <c r="AI8" s="92">
        <v>27</v>
      </c>
      <c r="AJ8" s="92">
        <v>23</v>
      </c>
      <c r="AK8" s="92">
        <v>41</v>
      </c>
      <c r="AL8" s="92">
        <v>19</v>
      </c>
      <c r="AM8" s="92">
        <v>28</v>
      </c>
      <c r="AN8" s="92">
        <v>39</v>
      </c>
      <c r="AO8" s="92">
        <v>24</v>
      </c>
      <c r="AP8" s="92">
        <v>20</v>
      </c>
      <c r="AQ8" s="92">
        <v>8</v>
      </c>
      <c r="AR8" s="92">
        <v>31</v>
      </c>
      <c r="AS8" s="92">
        <v>29</v>
      </c>
      <c r="AT8" s="92">
        <v>45</v>
      </c>
      <c r="AU8" s="92">
        <v>30</v>
      </c>
      <c r="AV8" s="92">
        <v>14</v>
      </c>
      <c r="AW8" s="92">
        <v>44</v>
      </c>
      <c r="AX8" s="92">
        <v>7</v>
      </c>
      <c r="AY8" s="92">
        <v>15</v>
      </c>
      <c r="AZ8" s="92">
        <v>22</v>
      </c>
      <c r="BA8" s="92">
        <v>20</v>
      </c>
      <c r="BB8" s="92">
        <v>32</v>
      </c>
      <c r="BC8" s="92">
        <v>32</v>
      </c>
      <c r="BD8" s="92">
        <v>36</v>
      </c>
      <c r="BE8" s="92">
        <v>32</v>
      </c>
      <c r="BF8" s="92">
        <v>28</v>
      </c>
      <c r="BG8" s="92">
        <v>4</v>
      </c>
      <c r="BH8" s="92">
        <v>26</v>
      </c>
      <c r="BI8" s="92">
        <v>15</v>
      </c>
      <c r="BJ8" s="92">
        <v>32</v>
      </c>
      <c r="BK8" s="92">
        <v>29</v>
      </c>
      <c r="BL8" s="92">
        <v>30</v>
      </c>
      <c r="BM8" s="92">
        <v>15</v>
      </c>
      <c r="BN8" s="92">
        <v>20</v>
      </c>
      <c r="BO8" s="92">
        <v>15</v>
      </c>
      <c r="BP8" s="92">
        <v>9</v>
      </c>
      <c r="BQ8" s="92">
        <v>21</v>
      </c>
      <c r="BR8" s="92">
        <v>13</v>
      </c>
      <c r="BS8" s="92">
        <v>137</v>
      </c>
      <c r="BT8" s="92">
        <v>30</v>
      </c>
      <c r="BU8" s="92">
        <v>34</v>
      </c>
      <c r="BV8" s="92">
        <v>22</v>
      </c>
      <c r="BW8" s="92">
        <v>47</v>
      </c>
      <c r="BX8" s="92">
        <v>7</v>
      </c>
      <c r="BY8" s="99">
        <v>10</v>
      </c>
    </row>
    <row r="9" spans="1:77" ht="22.5" x14ac:dyDescent="0.25">
      <c r="A9" s="100">
        <v>8</v>
      </c>
      <c r="B9" s="93" t="s">
        <v>8</v>
      </c>
      <c r="C9" s="101">
        <v>100570</v>
      </c>
      <c r="D9" s="106">
        <v>1290</v>
      </c>
      <c r="E9" s="94">
        <v>1025</v>
      </c>
      <c r="F9" s="94">
        <v>1162</v>
      </c>
      <c r="G9" s="94">
        <v>1233</v>
      </c>
      <c r="H9" s="94">
        <v>1409</v>
      </c>
      <c r="I9" s="94">
        <v>1349</v>
      </c>
      <c r="J9" s="94">
        <v>927</v>
      </c>
      <c r="K9" s="94">
        <v>989</v>
      </c>
      <c r="L9" s="94">
        <v>1146</v>
      </c>
      <c r="M9" s="94">
        <v>1172</v>
      </c>
      <c r="N9" s="94">
        <v>1227</v>
      </c>
      <c r="O9" s="94">
        <v>1265</v>
      </c>
      <c r="P9" s="94">
        <v>1319</v>
      </c>
      <c r="Q9" s="94">
        <v>1277</v>
      </c>
      <c r="R9" s="94">
        <v>1305</v>
      </c>
      <c r="S9" s="94">
        <v>1277</v>
      </c>
      <c r="T9" s="94">
        <v>1229</v>
      </c>
      <c r="U9" s="94">
        <v>1461</v>
      </c>
      <c r="V9" s="94">
        <v>1794</v>
      </c>
      <c r="W9" s="94">
        <v>1795</v>
      </c>
      <c r="X9" s="94">
        <v>1535</v>
      </c>
      <c r="Y9" s="94">
        <v>1753</v>
      </c>
      <c r="Z9" s="94">
        <v>1973</v>
      </c>
      <c r="AA9" s="94">
        <v>1503</v>
      </c>
      <c r="AB9" s="94">
        <v>1693</v>
      </c>
      <c r="AC9" s="94">
        <v>1660</v>
      </c>
      <c r="AD9" s="94">
        <v>1549</v>
      </c>
      <c r="AE9" s="94">
        <v>1408</v>
      </c>
      <c r="AF9" s="94">
        <v>1223</v>
      </c>
      <c r="AG9" s="94">
        <v>1415</v>
      </c>
      <c r="AH9" s="94">
        <v>1369</v>
      </c>
      <c r="AI9" s="94">
        <v>1757</v>
      </c>
      <c r="AJ9" s="94">
        <v>979</v>
      </c>
      <c r="AK9" s="94">
        <v>1287</v>
      </c>
      <c r="AL9" s="94">
        <v>1634</v>
      </c>
      <c r="AM9" s="94">
        <v>1161</v>
      </c>
      <c r="AN9" s="94">
        <v>1219</v>
      </c>
      <c r="AO9" s="94">
        <v>1383</v>
      </c>
      <c r="AP9" s="94">
        <v>1292</v>
      </c>
      <c r="AQ9" s="94">
        <v>1586</v>
      </c>
      <c r="AR9" s="94">
        <v>1471</v>
      </c>
      <c r="AS9" s="94">
        <v>1474</v>
      </c>
      <c r="AT9" s="94">
        <v>1138</v>
      </c>
      <c r="AU9" s="94">
        <v>1438</v>
      </c>
      <c r="AV9" s="94">
        <v>1110</v>
      </c>
      <c r="AW9" s="94">
        <v>1382</v>
      </c>
      <c r="AX9" s="94">
        <v>1292</v>
      </c>
      <c r="AY9" s="94">
        <v>1142</v>
      </c>
      <c r="AZ9" s="94">
        <v>1696</v>
      </c>
      <c r="BA9" s="94">
        <v>1569</v>
      </c>
      <c r="BB9" s="94">
        <v>1416</v>
      </c>
      <c r="BC9" s="94">
        <v>1584</v>
      </c>
      <c r="BD9" s="94">
        <v>1341</v>
      </c>
      <c r="BE9" s="94">
        <v>1567</v>
      </c>
      <c r="BF9" s="94">
        <v>1690</v>
      </c>
      <c r="BG9" s="94">
        <v>1518</v>
      </c>
      <c r="BH9" s="94">
        <v>1391</v>
      </c>
      <c r="BI9" s="94">
        <v>1752</v>
      </c>
      <c r="BJ9" s="94">
        <v>1605</v>
      </c>
      <c r="BK9" s="94">
        <v>1501</v>
      </c>
      <c r="BL9" s="94">
        <v>1468</v>
      </c>
      <c r="BM9" s="94">
        <v>1266</v>
      </c>
      <c r="BN9" s="94">
        <v>1086</v>
      </c>
      <c r="BO9" s="94">
        <v>1619</v>
      </c>
      <c r="BP9" s="94">
        <v>1013</v>
      </c>
      <c r="BQ9" s="94">
        <v>1351</v>
      </c>
      <c r="BR9" s="94">
        <v>1751</v>
      </c>
      <c r="BS9" s="94">
        <v>1098</v>
      </c>
      <c r="BT9" s="94">
        <v>1478</v>
      </c>
      <c r="BU9" s="94">
        <v>1625</v>
      </c>
      <c r="BV9" s="94">
        <v>1233</v>
      </c>
      <c r="BW9" s="94">
        <v>333</v>
      </c>
      <c r="BX9" s="94">
        <v>131</v>
      </c>
      <c r="BY9" s="101">
        <v>1011</v>
      </c>
    </row>
    <row r="10" spans="1:77" x14ac:dyDescent="0.25">
      <c r="A10" s="98">
        <v>9</v>
      </c>
      <c r="B10" s="91" t="s">
        <v>9</v>
      </c>
      <c r="C10" s="99">
        <v>1560</v>
      </c>
      <c r="D10" s="105">
        <v>20</v>
      </c>
      <c r="E10" s="92">
        <v>18</v>
      </c>
      <c r="F10" s="92">
        <v>0</v>
      </c>
      <c r="G10" s="92">
        <v>21</v>
      </c>
      <c r="H10" s="92">
        <v>31</v>
      </c>
      <c r="I10" s="92">
        <v>38</v>
      </c>
      <c r="J10" s="92">
        <v>29</v>
      </c>
      <c r="K10" s="92">
        <v>4</v>
      </c>
      <c r="L10" s="92">
        <v>10</v>
      </c>
      <c r="M10" s="92">
        <v>8</v>
      </c>
      <c r="N10" s="92">
        <v>9</v>
      </c>
      <c r="O10" s="92">
        <v>10</v>
      </c>
      <c r="P10" s="92">
        <v>12</v>
      </c>
      <c r="Q10" s="92">
        <v>6</v>
      </c>
      <c r="R10" s="92">
        <v>29</v>
      </c>
      <c r="S10" s="92">
        <v>47</v>
      </c>
      <c r="T10" s="92">
        <v>20</v>
      </c>
      <c r="U10" s="92">
        <v>12</v>
      </c>
      <c r="V10" s="92">
        <v>30</v>
      </c>
      <c r="W10" s="92">
        <v>29</v>
      </c>
      <c r="X10" s="92">
        <v>0</v>
      </c>
      <c r="Y10" s="92">
        <v>31</v>
      </c>
      <c r="Z10" s="92">
        <v>68</v>
      </c>
      <c r="AA10" s="92">
        <v>0</v>
      </c>
      <c r="AB10" s="92">
        <v>52</v>
      </c>
      <c r="AC10" s="92">
        <v>20</v>
      </c>
      <c r="AD10" s="92">
        <v>41</v>
      </c>
      <c r="AE10" s="92">
        <v>39</v>
      </c>
      <c r="AF10" s="92">
        <v>45</v>
      </c>
      <c r="AG10" s="92">
        <v>13</v>
      </c>
      <c r="AH10" s="92">
        <v>37</v>
      </c>
      <c r="AI10" s="92">
        <v>0</v>
      </c>
      <c r="AJ10" s="92">
        <v>18</v>
      </c>
      <c r="AK10" s="92">
        <v>19</v>
      </c>
      <c r="AL10" s="92">
        <v>4</v>
      </c>
      <c r="AM10" s="92">
        <v>32</v>
      </c>
      <c r="AN10" s="92">
        <v>11</v>
      </c>
      <c r="AO10" s="92">
        <v>26</v>
      </c>
      <c r="AP10" s="92">
        <v>5</v>
      </c>
      <c r="AQ10" s="92">
        <v>43</v>
      </c>
      <c r="AR10" s="92">
        <v>28</v>
      </c>
      <c r="AS10" s="92">
        <v>10</v>
      </c>
      <c r="AT10" s="92">
        <v>20</v>
      </c>
      <c r="AU10" s="92">
        <v>44</v>
      </c>
      <c r="AV10" s="92">
        <v>2</v>
      </c>
      <c r="AW10" s="92">
        <v>21</v>
      </c>
      <c r="AX10" s="92">
        <v>25</v>
      </c>
      <c r="AY10" s="92">
        <v>9</v>
      </c>
      <c r="AZ10" s="92">
        <v>31</v>
      </c>
      <c r="BA10" s="92">
        <v>38</v>
      </c>
      <c r="BB10" s="92">
        <v>28</v>
      </c>
      <c r="BC10" s="92">
        <v>33</v>
      </c>
      <c r="BD10" s="92">
        <v>25</v>
      </c>
      <c r="BE10" s="92">
        <v>29</v>
      </c>
      <c r="BF10" s="92">
        <v>10</v>
      </c>
      <c r="BG10" s="92">
        <v>10</v>
      </c>
      <c r="BH10" s="92">
        <v>16</v>
      </c>
      <c r="BI10" s="92">
        <v>30</v>
      </c>
      <c r="BJ10" s="92">
        <v>9</v>
      </c>
      <c r="BK10" s="92">
        <v>15</v>
      </c>
      <c r="BL10" s="92">
        <v>0</v>
      </c>
      <c r="BM10" s="92">
        <v>17</v>
      </c>
      <c r="BN10" s="92">
        <v>4</v>
      </c>
      <c r="BO10" s="92">
        <v>39</v>
      </c>
      <c r="BP10" s="92">
        <v>15</v>
      </c>
      <c r="BQ10" s="92">
        <v>15</v>
      </c>
      <c r="BR10" s="92">
        <v>30</v>
      </c>
      <c r="BS10" s="92">
        <v>25</v>
      </c>
      <c r="BT10" s="92">
        <v>0</v>
      </c>
      <c r="BU10" s="92">
        <v>38</v>
      </c>
      <c r="BV10" s="92">
        <v>13</v>
      </c>
      <c r="BW10" s="92">
        <v>3</v>
      </c>
      <c r="BX10" s="92">
        <v>2</v>
      </c>
      <c r="BY10" s="99">
        <v>39</v>
      </c>
    </row>
    <row r="11" spans="1:77" x14ac:dyDescent="0.25">
      <c r="A11" s="100">
        <v>10</v>
      </c>
      <c r="B11" s="93" t="s">
        <v>10</v>
      </c>
      <c r="C11" s="101">
        <v>101571</v>
      </c>
      <c r="D11" s="106">
        <v>1291</v>
      </c>
      <c r="E11" s="94">
        <v>1051</v>
      </c>
      <c r="F11" s="94">
        <v>1212</v>
      </c>
      <c r="G11" s="94">
        <v>1267</v>
      </c>
      <c r="H11" s="94">
        <v>1420</v>
      </c>
      <c r="I11" s="94">
        <v>1376</v>
      </c>
      <c r="J11" s="94">
        <v>997</v>
      </c>
      <c r="K11" s="94">
        <v>1016</v>
      </c>
      <c r="L11" s="94">
        <v>1176</v>
      </c>
      <c r="M11" s="94">
        <v>1208</v>
      </c>
      <c r="N11" s="94">
        <v>1233</v>
      </c>
      <c r="O11" s="94">
        <v>1310</v>
      </c>
      <c r="P11" s="94">
        <v>1374</v>
      </c>
      <c r="Q11" s="94">
        <v>1323</v>
      </c>
      <c r="R11" s="94">
        <v>1330</v>
      </c>
      <c r="S11" s="94">
        <v>1266</v>
      </c>
      <c r="T11" s="94">
        <v>1227</v>
      </c>
      <c r="U11" s="94">
        <v>1490</v>
      </c>
      <c r="V11" s="94">
        <v>1798</v>
      </c>
      <c r="W11" s="94">
        <v>1825</v>
      </c>
      <c r="X11" s="94">
        <v>1560</v>
      </c>
      <c r="Y11" s="94">
        <v>1773</v>
      </c>
      <c r="Z11" s="94">
        <v>1969</v>
      </c>
      <c r="AA11" s="94">
        <v>1546</v>
      </c>
      <c r="AB11" s="94">
        <v>1683</v>
      </c>
      <c r="AC11" s="94">
        <v>1688</v>
      </c>
      <c r="AD11" s="94">
        <v>1574</v>
      </c>
      <c r="AE11" s="94">
        <v>1416</v>
      </c>
      <c r="AF11" s="94">
        <v>1196</v>
      </c>
      <c r="AG11" s="94">
        <v>1437</v>
      </c>
      <c r="AH11" s="94">
        <v>1370</v>
      </c>
      <c r="AI11" s="94">
        <v>1784</v>
      </c>
      <c r="AJ11" s="94">
        <v>984</v>
      </c>
      <c r="AK11" s="94">
        <v>1309</v>
      </c>
      <c r="AL11" s="94">
        <v>1649</v>
      </c>
      <c r="AM11" s="94">
        <v>1157</v>
      </c>
      <c r="AN11" s="94">
        <v>1247</v>
      </c>
      <c r="AO11" s="94">
        <v>1381</v>
      </c>
      <c r="AP11" s="94">
        <v>1307</v>
      </c>
      <c r="AQ11" s="94">
        <v>1551</v>
      </c>
      <c r="AR11" s="94">
        <v>1474</v>
      </c>
      <c r="AS11" s="94">
        <v>1493</v>
      </c>
      <c r="AT11" s="94">
        <v>1163</v>
      </c>
      <c r="AU11" s="94">
        <v>1424</v>
      </c>
      <c r="AV11" s="94">
        <v>1122</v>
      </c>
      <c r="AW11" s="94">
        <v>1405</v>
      </c>
      <c r="AX11" s="94">
        <v>1274</v>
      </c>
      <c r="AY11" s="94">
        <v>1148</v>
      </c>
      <c r="AZ11" s="94">
        <v>1687</v>
      </c>
      <c r="BA11" s="94">
        <v>1551</v>
      </c>
      <c r="BB11" s="94">
        <v>1420</v>
      </c>
      <c r="BC11" s="94">
        <v>1583</v>
      </c>
      <c r="BD11" s="94">
        <v>1352</v>
      </c>
      <c r="BE11" s="94">
        <v>1570</v>
      </c>
      <c r="BF11" s="94">
        <v>1708</v>
      </c>
      <c r="BG11" s="94">
        <v>1512</v>
      </c>
      <c r="BH11" s="94">
        <v>1401</v>
      </c>
      <c r="BI11" s="94">
        <v>1737</v>
      </c>
      <c r="BJ11" s="94">
        <v>1628</v>
      </c>
      <c r="BK11" s="94">
        <v>1515</v>
      </c>
      <c r="BL11" s="94">
        <v>1498</v>
      </c>
      <c r="BM11" s="94">
        <v>1264</v>
      </c>
      <c r="BN11" s="94">
        <v>1102</v>
      </c>
      <c r="BO11" s="94">
        <v>1595</v>
      </c>
      <c r="BP11" s="94">
        <v>1007</v>
      </c>
      <c r="BQ11" s="94">
        <v>1357</v>
      </c>
      <c r="BR11" s="94">
        <v>1734</v>
      </c>
      <c r="BS11" s="94">
        <v>1210</v>
      </c>
      <c r="BT11" s="94">
        <v>1508</v>
      </c>
      <c r="BU11" s="94">
        <v>1621</v>
      </c>
      <c r="BV11" s="94">
        <v>1242</v>
      </c>
      <c r="BW11" s="94">
        <v>377</v>
      </c>
      <c r="BX11" s="94">
        <v>136</v>
      </c>
      <c r="BY11" s="101">
        <v>982</v>
      </c>
    </row>
    <row r="12" spans="1:77" ht="22.5" x14ac:dyDescent="0.25">
      <c r="A12" s="98">
        <v>11</v>
      </c>
      <c r="B12" s="91" t="s">
        <v>11</v>
      </c>
      <c r="C12" s="99">
        <v>3779</v>
      </c>
      <c r="D12" s="105">
        <v>52</v>
      </c>
      <c r="E12" s="92">
        <v>52</v>
      </c>
      <c r="F12" s="92">
        <v>52</v>
      </c>
      <c r="G12" s="92">
        <v>52</v>
      </c>
      <c r="H12" s="92">
        <v>52</v>
      </c>
      <c r="I12" s="92">
        <v>52</v>
      </c>
      <c r="J12" s="92">
        <v>52</v>
      </c>
      <c r="K12" s="92">
        <v>52</v>
      </c>
      <c r="L12" s="92">
        <v>52</v>
      </c>
      <c r="M12" s="92">
        <v>52</v>
      </c>
      <c r="N12" s="92">
        <v>52</v>
      </c>
      <c r="O12" s="92">
        <v>52</v>
      </c>
      <c r="P12" s="92">
        <v>52</v>
      </c>
      <c r="Q12" s="92">
        <v>52</v>
      </c>
      <c r="R12" s="92">
        <v>52</v>
      </c>
      <c r="S12" s="92">
        <v>52</v>
      </c>
      <c r="T12" s="92">
        <v>52</v>
      </c>
      <c r="U12" s="92">
        <v>52</v>
      </c>
      <c r="V12" s="92">
        <v>52</v>
      </c>
      <c r="W12" s="92">
        <v>52</v>
      </c>
      <c r="X12" s="92">
        <v>52</v>
      </c>
      <c r="Y12" s="92">
        <v>52</v>
      </c>
      <c r="Z12" s="92">
        <v>52</v>
      </c>
      <c r="AA12" s="92">
        <v>52</v>
      </c>
      <c r="AB12" s="92">
        <v>52</v>
      </c>
      <c r="AC12" s="92">
        <v>67</v>
      </c>
      <c r="AD12" s="92">
        <v>52</v>
      </c>
      <c r="AE12" s="92">
        <v>52</v>
      </c>
      <c r="AF12" s="92">
        <v>52</v>
      </c>
      <c r="AG12" s="92">
        <v>52</v>
      </c>
      <c r="AH12" s="92">
        <v>52</v>
      </c>
      <c r="AI12" s="92">
        <v>52</v>
      </c>
      <c r="AJ12" s="92">
        <v>52</v>
      </c>
      <c r="AK12" s="92">
        <v>52</v>
      </c>
      <c r="AL12" s="92">
        <v>52</v>
      </c>
      <c r="AM12" s="92">
        <v>52</v>
      </c>
      <c r="AN12" s="92">
        <v>52</v>
      </c>
      <c r="AO12" s="92">
        <v>52</v>
      </c>
      <c r="AP12" s="92">
        <v>52</v>
      </c>
      <c r="AQ12" s="92">
        <v>62</v>
      </c>
      <c r="AR12" s="92">
        <v>52</v>
      </c>
      <c r="AS12" s="92">
        <v>52</v>
      </c>
      <c r="AT12" s="92">
        <v>52</v>
      </c>
      <c r="AU12" s="92">
        <v>52</v>
      </c>
      <c r="AV12" s="92">
        <v>52</v>
      </c>
      <c r="AW12" s="92">
        <v>52</v>
      </c>
      <c r="AX12" s="92">
        <v>52</v>
      </c>
      <c r="AY12" s="92">
        <v>52</v>
      </c>
      <c r="AZ12" s="92">
        <v>52</v>
      </c>
      <c r="BA12" s="92">
        <v>52</v>
      </c>
      <c r="BB12" s="92">
        <v>52</v>
      </c>
      <c r="BC12" s="92">
        <v>62</v>
      </c>
      <c r="BD12" s="92">
        <v>52</v>
      </c>
      <c r="BE12" s="92">
        <v>52</v>
      </c>
      <c r="BF12" s="92">
        <v>52</v>
      </c>
      <c r="BG12" s="92">
        <v>52</v>
      </c>
      <c r="BH12" s="92">
        <v>52</v>
      </c>
      <c r="BI12" s="92">
        <v>52</v>
      </c>
      <c r="BJ12" s="92">
        <v>52</v>
      </c>
      <c r="BK12" s="92">
        <v>52</v>
      </c>
      <c r="BL12" s="92">
        <v>52</v>
      </c>
      <c r="BM12" s="92">
        <v>52</v>
      </c>
      <c r="BN12" s="92">
        <v>52</v>
      </c>
      <c r="BO12" s="92">
        <v>52</v>
      </c>
      <c r="BP12" s="92">
        <v>52</v>
      </c>
      <c r="BQ12" s="92">
        <v>52</v>
      </c>
      <c r="BR12" s="92">
        <v>52</v>
      </c>
      <c r="BS12" s="92">
        <v>52</v>
      </c>
      <c r="BT12" s="92">
        <v>52</v>
      </c>
      <c r="BU12" s="92">
        <v>52</v>
      </c>
      <c r="BV12" s="92">
        <v>52</v>
      </c>
      <c r="BW12" s="92">
        <v>0</v>
      </c>
      <c r="BX12" s="92">
        <v>0</v>
      </c>
      <c r="BY12" s="99">
        <v>52</v>
      </c>
    </row>
    <row r="13" spans="1:77" ht="22.5" x14ac:dyDescent="0.25">
      <c r="A13" s="100">
        <v>12</v>
      </c>
      <c r="B13" s="93" t="s">
        <v>12</v>
      </c>
      <c r="C13" s="101">
        <v>2400</v>
      </c>
      <c r="D13" s="106">
        <v>34</v>
      </c>
      <c r="E13" s="94">
        <v>25</v>
      </c>
      <c r="F13" s="94">
        <v>12</v>
      </c>
      <c r="G13" s="94">
        <v>25</v>
      </c>
      <c r="H13" s="94">
        <v>31</v>
      </c>
      <c r="I13" s="94">
        <v>28</v>
      </c>
      <c r="J13" s="94">
        <v>18</v>
      </c>
      <c r="K13" s="94">
        <v>21</v>
      </c>
      <c r="L13" s="94">
        <v>21</v>
      </c>
      <c r="M13" s="94">
        <v>29</v>
      </c>
      <c r="N13" s="94">
        <v>17</v>
      </c>
      <c r="O13" s="94">
        <v>32</v>
      </c>
      <c r="P13" s="94">
        <v>41</v>
      </c>
      <c r="Q13" s="94">
        <v>35</v>
      </c>
      <c r="R13" s="94">
        <v>38</v>
      </c>
      <c r="S13" s="94">
        <v>29</v>
      </c>
      <c r="T13" s="94">
        <v>36</v>
      </c>
      <c r="U13" s="94">
        <v>43</v>
      </c>
      <c r="V13" s="94">
        <v>42</v>
      </c>
      <c r="W13" s="94">
        <v>39</v>
      </c>
      <c r="X13" s="94">
        <v>44</v>
      </c>
      <c r="Y13" s="94">
        <v>30</v>
      </c>
      <c r="Z13" s="94">
        <v>41</v>
      </c>
      <c r="AA13" s="94">
        <v>33</v>
      </c>
      <c r="AB13" s="94">
        <v>40</v>
      </c>
      <c r="AC13" s="94">
        <v>55</v>
      </c>
      <c r="AD13" s="94">
        <v>32</v>
      </c>
      <c r="AE13" s="94">
        <v>36</v>
      </c>
      <c r="AF13" s="94">
        <v>30</v>
      </c>
      <c r="AG13" s="94">
        <v>34</v>
      </c>
      <c r="AH13" s="94">
        <v>31</v>
      </c>
      <c r="AI13" s="94">
        <v>29</v>
      </c>
      <c r="AJ13" s="94">
        <v>26</v>
      </c>
      <c r="AK13" s="94">
        <v>36</v>
      </c>
      <c r="AL13" s="94">
        <v>40</v>
      </c>
      <c r="AM13" s="94">
        <v>30</v>
      </c>
      <c r="AN13" s="94">
        <v>45</v>
      </c>
      <c r="AO13" s="94">
        <v>45</v>
      </c>
      <c r="AP13" s="94">
        <v>40</v>
      </c>
      <c r="AQ13" s="94">
        <v>50</v>
      </c>
      <c r="AR13" s="94">
        <v>42</v>
      </c>
      <c r="AS13" s="94">
        <v>47</v>
      </c>
      <c r="AT13" s="94">
        <v>26</v>
      </c>
      <c r="AU13" s="94">
        <v>33</v>
      </c>
      <c r="AV13" s="94">
        <v>40</v>
      </c>
      <c r="AW13" s="94">
        <v>34</v>
      </c>
      <c r="AX13" s="94">
        <v>29</v>
      </c>
      <c r="AY13" s="94">
        <v>28</v>
      </c>
      <c r="AZ13" s="94">
        <v>31</v>
      </c>
      <c r="BA13" s="94">
        <v>30</v>
      </c>
      <c r="BB13" s="94">
        <v>49</v>
      </c>
      <c r="BC13" s="94">
        <v>55</v>
      </c>
      <c r="BD13" s="94">
        <v>38</v>
      </c>
      <c r="BE13" s="94">
        <v>30</v>
      </c>
      <c r="BF13" s="94">
        <v>33</v>
      </c>
      <c r="BG13" s="94">
        <v>39</v>
      </c>
      <c r="BH13" s="94">
        <v>21</v>
      </c>
      <c r="BI13" s="94">
        <v>22</v>
      </c>
      <c r="BJ13" s="94">
        <v>48</v>
      </c>
      <c r="BK13" s="94">
        <v>35</v>
      </c>
      <c r="BL13" s="94">
        <v>30</v>
      </c>
      <c r="BM13" s="94">
        <v>25</v>
      </c>
      <c r="BN13" s="94">
        <v>26</v>
      </c>
      <c r="BO13" s="94">
        <v>29</v>
      </c>
      <c r="BP13" s="94">
        <v>26</v>
      </c>
      <c r="BQ13" s="94">
        <v>28</v>
      </c>
      <c r="BR13" s="94">
        <v>32</v>
      </c>
      <c r="BS13" s="94">
        <v>26</v>
      </c>
      <c r="BT13" s="94">
        <v>36</v>
      </c>
      <c r="BU13" s="94">
        <v>42</v>
      </c>
      <c r="BV13" s="94">
        <v>23</v>
      </c>
      <c r="BW13" s="94">
        <v>0</v>
      </c>
      <c r="BX13" s="94">
        <v>0</v>
      </c>
      <c r="BY13" s="101">
        <v>24</v>
      </c>
    </row>
    <row r="14" spans="1:77" ht="33" x14ac:dyDescent="0.25">
      <c r="A14" s="98">
        <v>13</v>
      </c>
      <c r="B14" s="91" t="s">
        <v>13</v>
      </c>
      <c r="C14" s="99">
        <v>1905</v>
      </c>
      <c r="D14" s="105">
        <v>11</v>
      </c>
      <c r="E14" s="92">
        <v>23</v>
      </c>
      <c r="F14" s="92">
        <v>12</v>
      </c>
      <c r="G14" s="92">
        <v>23</v>
      </c>
      <c r="H14" s="92">
        <v>8</v>
      </c>
      <c r="I14" s="92">
        <v>20</v>
      </c>
      <c r="J14" s="92">
        <v>32</v>
      </c>
      <c r="K14" s="92">
        <v>13</v>
      </c>
      <c r="L14" s="92">
        <v>12</v>
      </c>
      <c r="M14" s="92">
        <v>14</v>
      </c>
      <c r="N14" s="92">
        <v>17</v>
      </c>
      <c r="O14" s="92">
        <v>10</v>
      </c>
      <c r="P14" s="92">
        <v>9</v>
      </c>
      <c r="Q14" s="92">
        <v>24</v>
      </c>
      <c r="R14" s="92">
        <v>23</v>
      </c>
      <c r="S14" s="92">
        <v>8</v>
      </c>
      <c r="T14" s="92">
        <v>12</v>
      </c>
      <c r="U14" s="92">
        <v>13</v>
      </c>
      <c r="V14" s="92">
        <v>33</v>
      </c>
      <c r="W14" s="92">
        <v>26</v>
      </c>
      <c r="X14" s="92">
        <v>17</v>
      </c>
      <c r="Y14" s="92">
        <v>11</v>
      </c>
      <c r="Z14" s="92">
        <v>57</v>
      </c>
      <c r="AA14" s="92">
        <v>10</v>
      </c>
      <c r="AB14" s="92">
        <v>23</v>
      </c>
      <c r="AC14" s="92">
        <v>27</v>
      </c>
      <c r="AD14" s="92">
        <v>9</v>
      </c>
      <c r="AE14" s="92">
        <v>20</v>
      </c>
      <c r="AF14" s="92">
        <v>17</v>
      </c>
      <c r="AG14" s="92">
        <v>38</v>
      </c>
      <c r="AH14" s="92">
        <v>13</v>
      </c>
      <c r="AI14" s="92">
        <v>12</v>
      </c>
      <c r="AJ14" s="92">
        <v>11</v>
      </c>
      <c r="AK14" s="92">
        <v>20</v>
      </c>
      <c r="AL14" s="92">
        <v>21</v>
      </c>
      <c r="AM14" s="92">
        <v>11</v>
      </c>
      <c r="AN14" s="92">
        <v>25</v>
      </c>
      <c r="AO14" s="92">
        <v>19</v>
      </c>
      <c r="AP14" s="92">
        <v>22</v>
      </c>
      <c r="AQ14" s="92">
        <v>9</v>
      </c>
      <c r="AR14" s="92">
        <v>15</v>
      </c>
      <c r="AS14" s="92">
        <v>31</v>
      </c>
      <c r="AT14" s="92">
        <v>16</v>
      </c>
      <c r="AU14" s="92">
        <v>27</v>
      </c>
      <c r="AV14" s="92">
        <v>13</v>
      </c>
      <c r="AW14" s="92">
        <v>26</v>
      </c>
      <c r="AX14" s="92">
        <v>25</v>
      </c>
      <c r="AY14" s="92">
        <v>67</v>
      </c>
      <c r="AZ14" s="92">
        <v>51</v>
      </c>
      <c r="BA14" s="92">
        <v>7</v>
      </c>
      <c r="BB14" s="92">
        <v>21</v>
      </c>
      <c r="BC14" s="92">
        <v>19</v>
      </c>
      <c r="BD14" s="92">
        <v>18</v>
      </c>
      <c r="BE14" s="92">
        <v>9</v>
      </c>
      <c r="BF14" s="92">
        <v>17</v>
      </c>
      <c r="BG14" s="92">
        <v>33</v>
      </c>
      <c r="BH14" s="92">
        <v>28</v>
      </c>
      <c r="BI14" s="92">
        <v>21</v>
      </c>
      <c r="BJ14" s="92">
        <v>21</v>
      </c>
      <c r="BK14" s="92">
        <v>15</v>
      </c>
      <c r="BL14" s="92">
        <v>7</v>
      </c>
      <c r="BM14" s="92">
        <v>11</v>
      </c>
      <c r="BN14" s="92">
        <v>21</v>
      </c>
      <c r="BO14" s="92">
        <v>11</v>
      </c>
      <c r="BP14" s="92">
        <v>25</v>
      </c>
      <c r="BQ14" s="92">
        <v>11</v>
      </c>
      <c r="BR14" s="92">
        <v>12</v>
      </c>
      <c r="BS14" s="92">
        <v>17</v>
      </c>
      <c r="BT14" s="92">
        <v>27</v>
      </c>
      <c r="BU14" s="92">
        <v>18</v>
      </c>
      <c r="BV14" s="92">
        <v>11</v>
      </c>
      <c r="BW14" s="92">
        <v>340</v>
      </c>
      <c r="BX14" s="92">
        <v>138</v>
      </c>
      <c r="BY14" s="99">
        <v>41</v>
      </c>
    </row>
    <row r="15" spans="1:77" ht="22.5" x14ac:dyDescent="0.25">
      <c r="A15" s="100">
        <v>14</v>
      </c>
      <c r="B15" s="93" t="s">
        <v>14</v>
      </c>
      <c r="C15" s="101">
        <v>1379</v>
      </c>
      <c r="D15" s="106">
        <v>18</v>
      </c>
      <c r="E15" s="94">
        <v>27</v>
      </c>
      <c r="F15" s="94">
        <v>40</v>
      </c>
      <c r="G15" s="94">
        <v>27</v>
      </c>
      <c r="H15" s="94">
        <v>21</v>
      </c>
      <c r="I15" s="94">
        <v>24</v>
      </c>
      <c r="J15" s="94">
        <v>34</v>
      </c>
      <c r="K15" s="94">
        <v>31</v>
      </c>
      <c r="L15" s="94">
        <v>31</v>
      </c>
      <c r="M15" s="94">
        <v>23</v>
      </c>
      <c r="N15" s="94">
        <v>35</v>
      </c>
      <c r="O15" s="94">
        <v>20</v>
      </c>
      <c r="P15" s="94">
        <v>11</v>
      </c>
      <c r="Q15" s="94">
        <v>17</v>
      </c>
      <c r="R15" s="94">
        <v>14</v>
      </c>
      <c r="S15" s="94">
        <v>23</v>
      </c>
      <c r="T15" s="94">
        <v>16</v>
      </c>
      <c r="U15" s="94">
        <v>9</v>
      </c>
      <c r="V15" s="94">
        <v>10</v>
      </c>
      <c r="W15" s="94">
        <v>13</v>
      </c>
      <c r="X15" s="94">
        <v>8</v>
      </c>
      <c r="Y15" s="94">
        <v>22</v>
      </c>
      <c r="Z15" s="94">
        <v>11</v>
      </c>
      <c r="AA15" s="94">
        <v>19</v>
      </c>
      <c r="AB15" s="94">
        <v>12</v>
      </c>
      <c r="AC15" s="94">
        <v>12</v>
      </c>
      <c r="AD15" s="94">
        <v>20</v>
      </c>
      <c r="AE15" s="94">
        <v>16</v>
      </c>
      <c r="AF15" s="94">
        <v>22</v>
      </c>
      <c r="AG15" s="94">
        <v>18</v>
      </c>
      <c r="AH15" s="94">
        <v>21</v>
      </c>
      <c r="AI15" s="94">
        <v>23</v>
      </c>
      <c r="AJ15" s="94">
        <v>26</v>
      </c>
      <c r="AK15" s="94">
        <v>16</v>
      </c>
      <c r="AL15" s="94">
        <v>12</v>
      </c>
      <c r="AM15" s="94">
        <v>22</v>
      </c>
      <c r="AN15" s="94">
        <v>7</v>
      </c>
      <c r="AO15" s="94">
        <v>7</v>
      </c>
      <c r="AP15" s="94">
        <v>12</v>
      </c>
      <c r="AQ15" s="94">
        <v>12</v>
      </c>
      <c r="AR15" s="94">
        <v>10</v>
      </c>
      <c r="AS15" s="94">
        <v>5</v>
      </c>
      <c r="AT15" s="94">
        <v>26</v>
      </c>
      <c r="AU15" s="94">
        <v>19</v>
      </c>
      <c r="AV15" s="94">
        <v>12</v>
      </c>
      <c r="AW15" s="94">
        <v>18</v>
      </c>
      <c r="AX15" s="94">
        <v>23</v>
      </c>
      <c r="AY15" s="94">
        <v>24</v>
      </c>
      <c r="AZ15" s="94">
        <v>21</v>
      </c>
      <c r="BA15" s="94">
        <v>22</v>
      </c>
      <c r="BB15" s="94">
        <v>3</v>
      </c>
      <c r="BC15" s="94">
        <v>7</v>
      </c>
      <c r="BD15" s="94">
        <v>14</v>
      </c>
      <c r="BE15" s="94">
        <v>22</v>
      </c>
      <c r="BF15" s="94">
        <v>19</v>
      </c>
      <c r="BG15" s="94">
        <v>13</v>
      </c>
      <c r="BH15" s="94">
        <v>31</v>
      </c>
      <c r="BI15" s="94">
        <v>30</v>
      </c>
      <c r="BJ15" s="94">
        <v>4</v>
      </c>
      <c r="BK15" s="94">
        <v>17</v>
      </c>
      <c r="BL15" s="94">
        <v>22</v>
      </c>
      <c r="BM15" s="94">
        <v>27</v>
      </c>
      <c r="BN15" s="94">
        <v>26</v>
      </c>
      <c r="BO15" s="94">
        <v>23</v>
      </c>
      <c r="BP15" s="94">
        <v>26</v>
      </c>
      <c r="BQ15" s="94">
        <v>24</v>
      </c>
      <c r="BR15" s="94">
        <v>20</v>
      </c>
      <c r="BS15" s="94">
        <v>26</v>
      </c>
      <c r="BT15" s="94">
        <v>16</v>
      </c>
      <c r="BU15" s="94">
        <v>10</v>
      </c>
      <c r="BV15" s="94">
        <v>29</v>
      </c>
      <c r="BW15" s="94">
        <v>0</v>
      </c>
      <c r="BX15" s="94">
        <v>0</v>
      </c>
      <c r="BY15" s="101">
        <v>28</v>
      </c>
    </row>
    <row r="16" spans="1:77" ht="22.5" x14ac:dyDescent="0.25">
      <c r="A16" s="98">
        <v>15</v>
      </c>
      <c r="B16" s="91" t="s">
        <v>15</v>
      </c>
      <c r="C16" s="99">
        <v>5</v>
      </c>
      <c r="D16" s="105">
        <v>0</v>
      </c>
      <c r="E16" s="92">
        <v>0</v>
      </c>
      <c r="F16" s="92">
        <v>0</v>
      </c>
      <c r="G16" s="92">
        <v>0</v>
      </c>
      <c r="H16" s="92">
        <v>0</v>
      </c>
      <c r="I16" s="92">
        <v>0</v>
      </c>
      <c r="J16" s="92">
        <v>0</v>
      </c>
      <c r="K16" s="92">
        <v>0</v>
      </c>
      <c r="L16" s="92">
        <v>0</v>
      </c>
      <c r="M16" s="92">
        <v>0</v>
      </c>
      <c r="N16" s="92">
        <v>0</v>
      </c>
      <c r="O16" s="92">
        <v>0</v>
      </c>
      <c r="P16" s="92">
        <v>0</v>
      </c>
      <c r="Q16" s="92">
        <v>0</v>
      </c>
      <c r="R16" s="92">
        <v>0</v>
      </c>
      <c r="S16" s="92">
        <v>0</v>
      </c>
      <c r="T16" s="92">
        <v>0</v>
      </c>
      <c r="U16" s="92">
        <v>0</v>
      </c>
      <c r="V16" s="92">
        <v>0</v>
      </c>
      <c r="W16" s="92">
        <v>0</v>
      </c>
      <c r="X16" s="92">
        <v>0</v>
      </c>
      <c r="Y16" s="92">
        <v>1</v>
      </c>
      <c r="Z16" s="92">
        <v>0</v>
      </c>
      <c r="AA16" s="92">
        <v>1</v>
      </c>
      <c r="AB16" s="92">
        <v>0</v>
      </c>
      <c r="AC16" s="92">
        <v>0</v>
      </c>
      <c r="AD16" s="92">
        <v>0</v>
      </c>
      <c r="AE16" s="92">
        <v>0</v>
      </c>
      <c r="AF16" s="92">
        <v>0</v>
      </c>
      <c r="AG16" s="92">
        <v>0</v>
      </c>
      <c r="AH16" s="92">
        <v>0</v>
      </c>
      <c r="AI16" s="92">
        <v>0</v>
      </c>
      <c r="AJ16" s="92">
        <v>0</v>
      </c>
      <c r="AK16" s="92">
        <v>0</v>
      </c>
      <c r="AL16" s="92">
        <v>1</v>
      </c>
      <c r="AM16" s="92">
        <v>0</v>
      </c>
      <c r="AN16" s="92">
        <v>0</v>
      </c>
      <c r="AO16" s="92">
        <v>0</v>
      </c>
      <c r="AP16" s="92">
        <v>0</v>
      </c>
      <c r="AQ16" s="92">
        <v>1</v>
      </c>
      <c r="AR16" s="92">
        <v>0</v>
      </c>
      <c r="AS16" s="92">
        <v>0</v>
      </c>
      <c r="AT16" s="92">
        <v>0</v>
      </c>
      <c r="AU16" s="92">
        <v>0</v>
      </c>
      <c r="AV16" s="92">
        <v>0</v>
      </c>
      <c r="AW16" s="92">
        <v>0</v>
      </c>
      <c r="AX16" s="92">
        <v>0</v>
      </c>
      <c r="AY16" s="92">
        <v>0</v>
      </c>
      <c r="AZ16" s="92">
        <v>0</v>
      </c>
      <c r="BA16" s="92">
        <v>0</v>
      </c>
      <c r="BB16" s="92">
        <v>0</v>
      </c>
      <c r="BC16" s="92">
        <v>0</v>
      </c>
      <c r="BD16" s="92">
        <v>0</v>
      </c>
      <c r="BE16" s="92">
        <v>0</v>
      </c>
      <c r="BF16" s="92">
        <v>0</v>
      </c>
      <c r="BG16" s="92">
        <v>0</v>
      </c>
      <c r="BH16" s="92">
        <v>0</v>
      </c>
      <c r="BI16" s="92">
        <v>0</v>
      </c>
      <c r="BJ16" s="92">
        <v>0</v>
      </c>
      <c r="BK16" s="92">
        <v>0</v>
      </c>
      <c r="BL16" s="92">
        <v>0</v>
      </c>
      <c r="BM16" s="92">
        <v>0</v>
      </c>
      <c r="BN16" s="92">
        <v>0</v>
      </c>
      <c r="BO16" s="92">
        <v>0</v>
      </c>
      <c r="BP16" s="92">
        <v>0</v>
      </c>
      <c r="BQ16" s="92">
        <v>0</v>
      </c>
      <c r="BR16" s="92">
        <v>1</v>
      </c>
      <c r="BS16" s="92">
        <v>0</v>
      </c>
      <c r="BT16" s="92">
        <v>0</v>
      </c>
      <c r="BU16" s="92">
        <v>0</v>
      </c>
      <c r="BV16" s="92">
        <v>0</v>
      </c>
      <c r="BW16" s="92">
        <v>0</v>
      </c>
      <c r="BX16" s="92">
        <v>0</v>
      </c>
      <c r="BY16" s="99">
        <v>0</v>
      </c>
    </row>
    <row r="17" spans="1:77" x14ac:dyDescent="0.25">
      <c r="A17" s="100">
        <v>16</v>
      </c>
      <c r="B17" s="93" t="s">
        <v>16</v>
      </c>
      <c r="C17" s="101">
        <v>0</v>
      </c>
      <c r="D17" s="106">
        <v>0</v>
      </c>
      <c r="E17" s="94">
        <v>0</v>
      </c>
      <c r="F17" s="94">
        <v>0</v>
      </c>
      <c r="G17" s="94">
        <v>0</v>
      </c>
      <c r="H17" s="94">
        <v>0</v>
      </c>
      <c r="I17" s="94">
        <v>0</v>
      </c>
      <c r="J17" s="94">
        <v>0</v>
      </c>
      <c r="K17" s="94">
        <v>0</v>
      </c>
      <c r="L17" s="94">
        <v>0</v>
      </c>
      <c r="M17" s="94">
        <v>0</v>
      </c>
      <c r="N17" s="94">
        <v>0</v>
      </c>
      <c r="O17" s="94">
        <v>0</v>
      </c>
      <c r="P17" s="94">
        <v>0</v>
      </c>
      <c r="Q17" s="94">
        <v>0</v>
      </c>
      <c r="R17" s="94">
        <v>0</v>
      </c>
      <c r="S17" s="94">
        <v>0</v>
      </c>
      <c r="T17" s="94">
        <v>0</v>
      </c>
      <c r="U17" s="94">
        <v>0</v>
      </c>
      <c r="V17" s="94">
        <v>0</v>
      </c>
      <c r="W17" s="94">
        <v>0</v>
      </c>
      <c r="X17" s="94">
        <v>0</v>
      </c>
      <c r="Y17" s="94">
        <v>0</v>
      </c>
      <c r="Z17" s="94">
        <v>0</v>
      </c>
      <c r="AA17" s="94">
        <v>0</v>
      </c>
      <c r="AB17" s="94">
        <v>0</v>
      </c>
      <c r="AC17" s="94">
        <v>0</v>
      </c>
      <c r="AD17" s="94">
        <v>0</v>
      </c>
      <c r="AE17" s="94">
        <v>0</v>
      </c>
      <c r="AF17" s="94">
        <v>0</v>
      </c>
      <c r="AG17" s="94">
        <v>0</v>
      </c>
      <c r="AH17" s="94">
        <v>0</v>
      </c>
      <c r="AI17" s="94">
        <v>0</v>
      </c>
      <c r="AJ17" s="94">
        <v>0</v>
      </c>
      <c r="AK17" s="94">
        <v>0</v>
      </c>
      <c r="AL17" s="94">
        <v>0</v>
      </c>
      <c r="AM17" s="94">
        <v>0</v>
      </c>
      <c r="AN17" s="94">
        <v>0</v>
      </c>
      <c r="AO17" s="94">
        <v>0</v>
      </c>
      <c r="AP17" s="94">
        <v>0</v>
      </c>
      <c r="AQ17" s="94">
        <v>0</v>
      </c>
      <c r="AR17" s="94">
        <v>0</v>
      </c>
      <c r="AS17" s="94">
        <v>0</v>
      </c>
      <c r="AT17" s="94">
        <v>0</v>
      </c>
      <c r="AU17" s="94">
        <v>0</v>
      </c>
      <c r="AV17" s="94">
        <v>0</v>
      </c>
      <c r="AW17" s="94">
        <v>0</v>
      </c>
      <c r="AX17" s="94">
        <v>0</v>
      </c>
      <c r="AY17" s="94">
        <v>0</v>
      </c>
      <c r="AZ17" s="94">
        <v>0</v>
      </c>
      <c r="BA17" s="94">
        <v>0</v>
      </c>
      <c r="BB17" s="94">
        <v>0</v>
      </c>
      <c r="BC17" s="94">
        <v>0</v>
      </c>
      <c r="BD17" s="94">
        <v>0</v>
      </c>
      <c r="BE17" s="94">
        <v>0</v>
      </c>
      <c r="BF17" s="94">
        <v>0</v>
      </c>
      <c r="BG17" s="94">
        <v>0</v>
      </c>
      <c r="BH17" s="94">
        <v>0</v>
      </c>
      <c r="BI17" s="94">
        <v>0</v>
      </c>
      <c r="BJ17" s="94">
        <v>0</v>
      </c>
      <c r="BK17" s="94">
        <v>0</v>
      </c>
      <c r="BL17" s="94">
        <v>0</v>
      </c>
      <c r="BM17" s="94">
        <v>0</v>
      </c>
      <c r="BN17" s="94">
        <v>0</v>
      </c>
      <c r="BO17" s="94">
        <v>0</v>
      </c>
      <c r="BP17" s="94">
        <v>0</v>
      </c>
      <c r="BQ17" s="94">
        <v>0</v>
      </c>
      <c r="BR17" s="94">
        <v>0</v>
      </c>
      <c r="BS17" s="94">
        <v>0</v>
      </c>
      <c r="BT17" s="94">
        <v>0</v>
      </c>
      <c r="BU17" s="94">
        <v>0</v>
      </c>
      <c r="BV17" s="94">
        <v>0</v>
      </c>
      <c r="BW17" s="94">
        <v>0</v>
      </c>
      <c r="BX17" s="94">
        <v>0</v>
      </c>
      <c r="BY17" s="101">
        <v>0</v>
      </c>
    </row>
    <row r="18" spans="1:77" x14ac:dyDescent="0.25">
      <c r="A18" s="98">
        <v>17</v>
      </c>
      <c r="B18" s="91" t="s">
        <v>17</v>
      </c>
      <c r="C18" s="99">
        <v>0</v>
      </c>
      <c r="D18" s="105">
        <v>0</v>
      </c>
      <c r="E18" s="92">
        <v>0</v>
      </c>
      <c r="F18" s="92">
        <v>0</v>
      </c>
      <c r="G18" s="92">
        <v>0</v>
      </c>
      <c r="H18" s="92">
        <v>0</v>
      </c>
      <c r="I18" s="92">
        <v>0</v>
      </c>
      <c r="J18" s="92">
        <v>0</v>
      </c>
      <c r="K18" s="92">
        <v>0</v>
      </c>
      <c r="L18" s="92">
        <v>0</v>
      </c>
      <c r="M18" s="92">
        <v>0</v>
      </c>
      <c r="N18" s="92">
        <v>0</v>
      </c>
      <c r="O18" s="92">
        <v>0</v>
      </c>
      <c r="P18" s="92">
        <v>0</v>
      </c>
      <c r="Q18" s="92">
        <v>0</v>
      </c>
      <c r="R18" s="92">
        <v>0</v>
      </c>
      <c r="S18" s="92">
        <v>0</v>
      </c>
      <c r="T18" s="92">
        <v>0</v>
      </c>
      <c r="U18" s="92">
        <v>0</v>
      </c>
      <c r="V18" s="92">
        <v>0</v>
      </c>
      <c r="W18" s="92">
        <v>0</v>
      </c>
      <c r="X18" s="92">
        <v>0</v>
      </c>
      <c r="Y18" s="92">
        <v>0</v>
      </c>
      <c r="Z18" s="92">
        <v>0</v>
      </c>
      <c r="AA18" s="92">
        <v>0</v>
      </c>
      <c r="AB18" s="92">
        <v>0</v>
      </c>
      <c r="AC18" s="92">
        <v>0</v>
      </c>
      <c r="AD18" s="92">
        <v>0</v>
      </c>
      <c r="AE18" s="92">
        <v>0</v>
      </c>
      <c r="AF18" s="92">
        <v>0</v>
      </c>
      <c r="AG18" s="92">
        <v>0</v>
      </c>
      <c r="AH18" s="92">
        <v>0</v>
      </c>
      <c r="AI18" s="92">
        <v>0</v>
      </c>
      <c r="AJ18" s="92">
        <v>0</v>
      </c>
      <c r="AK18" s="92">
        <v>0</v>
      </c>
      <c r="AL18" s="92">
        <v>0</v>
      </c>
      <c r="AM18" s="92">
        <v>0</v>
      </c>
      <c r="AN18" s="92">
        <v>0</v>
      </c>
      <c r="AO18" s="92">
        <v>0</v>
      </c>
      <c r="AP18" s="92">
        <v>0</v>
      </c>
      <c r="AQ18" s="92">
        <v>0</v>
      </c>
      <c r="AR18" s="92">
        <v>0</v>
      </c>
      <c r="AS18" s="92">
        <v>0</v>
      </c>
      <c r="AT18" s="92">
        <v>0</v>
      </c>
      <c r="AU18" s="92">
        <v>0</v>
      </c>
      <c r="AV18" s="92">
        <v>0</v>
      </c>
      <c r="AW18" s="92">
        <v>0</v>
      </c>
      <c r="AX18" s="92">
        <v>0</v>
      </c>
      <c r="AY18" s="92">
        <v>0</v>
      </c>
      <c r="AZ18" s="92">
        <v>0</v>
      </c>
      <c r="BA18" s="92">
        <v>0</v>
      </c>
      <c r="BB18" s="92">
        <v>0</v>
      </c>
      <c r="BC18" s="92">
        <v>0</v>
      </c>
      <c r="BD18" s="92">
        <v>0</v>
      </c>
      <c r="BE18" s="92">
        <v>0</v>
      </c>
      <c r="BF18" s="92">
        <v>0</v>
      </c>
      <c r="BG18" s="92">
        <v>0</v>
      </c>
      <c r="BH18" s="92">
        <v>0</v>
      </c>
      <c r="BI18" s="92">
        <v>0</v>
      </c>
      <c r="BJ18" s="92">
        <v>0</v>
      </c>
      <c r="BK18" s="92">
        <v>0</v>
      </c>
      <c r="BL18" s="92">
        <v>0</v>
      </c>
      <c r="BM18" s="92">
        <v>0</v>
      </c>
      <c r="BN18" s="92">
        <v>0</v>
      </c>
      <c r="BO18" s="92">
        <v>0</v>
      </c>
      <c r="BP18" s="92">
        <v>0</v>
      </c>
      <c r="BQ18" s="92">
        <v>0</v>
      </c>
      <c r="BR18" s="92">
        <v>0</v>
      </c>
      <c r="BS18" s="92">
        <v>0</v>
      </c>
      <c r="BT18" s="92">
        <v>0</v>
      </c>
      <c r="BU18" s="92">
        <v>0</v>
      </c>
      <c r="BV18" s="92">
        <v>0</v>
      </c>
      <c r="BW18" s="92">
        <v>0</v>
      </c>
      <c r="BX18" s="92">
        <v>0</v>
      </c>
      <c r="BY18" s="99">
        <v>0</v>
      </c>
    </row>
    <row r="19" spans="1:77" ht="22.5" x14ac:dyDescent="0.25">
      <c r="A19" s="100">
        <v>18</v>
      </c>
      <c r="B19" s="93" t="s">
        <v>18</v>
      </c>
      <c r="C19" s="101">
        <v>0</v>
      </c>
      <c r="D19" s="106">
        <v>0</v>
      </c>
      <c r="E19" s="94">
        <v>0</v>
      </c>
      <c r="F19" s="94">
        <v>0</v>
      </c>
      <c r="G19" s="94">
        <v>0</v>
      </c>
      <c r="H19" s="94">
        <v>0</v>
      </c>
      <c r="I19" s="94">
        <v>0</v>
      </c>
      <c r="J19" s="94">
        <v>0</v>
      </c>
      <c r="K19" s="94">
        <v>0</v>
      </c>
      <c r="L19" s="94">
        <v>0</v>
      </c>
      <c r="M19" s="94">
        <v>0</v>
      </c>
      <c r="N19" s="94">
        <v>0</v>
      </c>
      <c r="O19" s="94">
        <v>0</v>
      </c>
      <c r="P19" s="94">
        <v>0</v>
      </c>
      <c r="Q19" s="94">
        <v>0</v>
      </c>
      <c r="R19" s="94">
        <v>0</v>
      </c>
      <c r="S19" s="94">
        <v>0</v>
      </c>
      <c r="T19" s="94">
        <v>0</v>
      </c>
      <c r="U19" s="94">
        <v>0</v>
      </c>
      <c r="V19" s="94">
        <v>0</v>
      </c>
      <c r="W19" s="94">
        <v>0</v>
      </c>
      <c r="X19" s="94">
        <v>0</v>
      </c>
      <c r="Y19" s="94">
        <v>0</v>
      </c>
      <c r="Z19" s="94">
        <v>0</v>
      </c>
      <c r="AA19" s="94">
        <v>0</v>
      </c>
      <c r="AB19" s="94">
        <v>0</v>
      </c>
      <c r="AC19" s="94">
        <v>0</v>
      </c>
      <c r="AD19" s="94">
        <v>0</v>
      </c>
      <c r="AE19" s="94">
        <v>0</v>
      </c>
      <c r="AF19" s="94">
        <v>0</v>
      </c>
      <c r="AG19" s="94">
        <v>0</v>
      </c>
      <c r="AH19" s="94">
        <v>0</v>
      </c>
      <c r="AI19" s="94">
        <v>0</v>
      </c>
      <c r="AJ19" s="94">
        <v>0</v>
      </c>
      <c r="AK19" s="94">
        <v>0</v>
      </c>
      <c r="AL19" s="94">
        <v>0</v>
      </c>
      <c r="AM19" s="94">
        <v>0</v>
      </c>
      <c r="AN19" s="94">
        <v>0</v>
      </c>
      <c r="AO19" s="94">
        <v>0</v>
      </c>
      <c r="AP19" s="94">
        <v>0</v>
      </c>
      <c r="AQ19" s="94">
        <v>0</v>
      </c>
      <c r="AR19" s="94">
        <v>0</v>
      </c>
      <c r="AS19" s="94">
        <v>0</v>
      </c>
      <c r="AT19" s="94">
        <v>0</v>
      </c>
      <c r="AU19" s="94">
        <v>0</v>
      </c>
      <c r="AV19" s="94">
        <v>0</v>
      </c>
      <c r="AW19" s="94">
        <v>0</v>
      </c>
      <c r="AX19" s="94">
        <v>0</v>
      </c>
      <c r="AY19" s="94">
        <v>0</v>
      </c>
      <c r="AZ19" s="94">
        <v>0</v>
      </c>
      <c r="BA19" s="94">
        <v>0</v>
      </c>
      <c r="BB19" s="94">
        <v>0</v>
      </c>
      <c r="BC19" s="94">
        <v>0</v>
      </c>
      <c r="BD19" s="94">
        <v>0</v>
      </c>
      <c r="BE19" s="94">
        <v>0</v>
      </c>
      <c r="BF19" s="94">
        <v>0</v>
      </c>
      <c r="BG19" s="94">
        <v>0</v>
      </c>
      <c r="BH19" s="94">
        <v>0</v>
      </c>
      <c r="BI19" s="94">
        <v>0</v>
      </c>
      <c r="BJ19" s="94">
        <v>0</v>
      </c>
      <c r="BK19" s="94">
        <v>0</v>
      </c>
      <c r="BL19" s="94">
        <v>0</v>
      </c>
      <c r="BM19" s="94">
        <v>0</v>
      </c>
      <c r="BN19" s="94">
        <v>0</v>
      </c>
      <c r="BO19" s="94">
        <v>0</v>
      </c>
      <c r="BP19" s="94">
        <v>0</v>
      </c>
      <c r="BQ19" s="94">
        <v>0</v>
      </c>
      <c r="BR19" s="94">
        <v>0</v>
      </c>
      <c r="BS19" s="94">
        <v>0</v>
      </c>
      <c r="BT19" s="94">
        <v>0</v>
      </c>
      <c r="BU19" s="94">
        <v>0</v>
      </c>
      <c r="BV19" s="94">
        <v>0</v>
      </c>
      <c r="BW19" s="94">
        <v>0</v>
      </c>
      <c r="BX19" s="94">
        <v>0</v>
      </c>
      <c r="BY19" s="101">
        <v>0</v>
      </c>
    </row>
    <row r="20" spans="1:77" x14ac:dyDescent="0.25">
      <c r="A20" s="98"/>
      <c r="B20" s="35" t="s">
        <v>76</v>
      </c>
      <c r="C20" s="1">
        <f>(C4+C5+C6-C13+C14)/C2</f>
        <v>0.60748558758314852</v>
      </c>
      <c r="D20" s="1">
        <f t="shared" ref="D20:BO20" si="0">(D4+D5+D6-D13+D14)/D2</f>
        <v>0.60830580462482298</v>
      </c>
      <c r="E20" s="1">
        <f t="shared" si="0"/>
        <v>0.56695005313496283</v>
      </c>
      <c r="F20" s="1">
        <f t="shared" si="0"/>
        <v>0.6</v>
      </c>
      <c r="G20" s="1">
        <f t="shared" si="0"/>
        <v>0.58920402561756635</v>
      </c>
      <c r="H20" s="1">
        <f t="shared" si="0"/>
        <v>0.61313868613138689</v>
      </c>
      <c r="I20" s="1">
        <f t="shared" si="0"/>
        <v>0.52698650674662673</v>
      </c>
      <c r="J20" s="1">
        <f t="shared" si="0"/>
        <v>0.56768558951965065</v>
      </c>
      <c r="K20" s="1">
        <f t="shared" si="0"/>
        <v>0.54994571118349622</v>
      </c>
      <c r="L20" s="1">
        <f t="shared" si="0"/>
        <v>0.54667905248490478</v>
      </c>
      <c r="M20" s="1">
        <f t="shared" si="0"/>
        <v>0.56892468024632881</v>
      </c>
      <c r="N20" s="1">
        <f t="shared" si="0"/>
        <v>0.57103448275862068</v>
      </c>
      <c r="O20" s="1">
        <f t="shared" si="0"/>
        <v>0.58946412352406907</v>
      </c>
      <c r="P20" s="1">
        <f t="shared" si="0"/>
        <v>0.5977062196735774</v>
      </c>
      <c r="Q20" s="1">
        <f t="shared" si="0"/>
        <v>0.56421232876712324</v>
      </c>
      <c r="R20" s="1">
        <f t="shared" si="0"/>
        <v>0.5938189845474614</v>
      </c>
      <c r="S20" s="1">
        <f t="shared" si="0"/>
        <v>0.67255717255717251</v>
      </c>
      <c r="T20" s="1">
        <f t="shared" si="0"/>
        <v>0.60544554455445543</v>
      </c>
      <c r="U20" s="1">
        <f t="shared" si="0"/>
        <v>0.62932877297990597</v>
      </c>
      <c r="V20" s="1">
        <f t="shared" si="0"/>
        <v>0.75760099958350691</v>
      </c>
      <c r="W20" s="1">
        <f t="shared" si="0"/>
        <v>0.75481754817548175</v>
      </c>
      <c r="X20" s="1">
        <f t="shared" si="0"/>
        <v>0.64222873900293254</v>
      </c>
      <c r="Y20" s="1">
        <f t="shared" si="0"/>
        <v>0.74097135740971354</v>
      </c>
      <c r="Z20" s="1">
        <f t="shared" si="0"/>
        <v>0.75589101620029453</v>
      </c>
      <c r="AA20" s="1">
        <f t="shared" si="0"/>
        <v>0.64588634435962677</v>
      </c>
      <c r="AB20" s="1">
        <f t="shared" si="0"/>
        <v>0.6576128538638103</v>
      </c>
      <c r="AC20" s="1">
        <f t="shared" si="0"/>
        <v>0.66613798572561456</v>
      </c>
      <c r="AD20" s="1">
        <f t="shared" si="0"/>
        <v>0.61301501732768582</v>
      </c>
      <c r="AE20" s="1">
        <f t="shared" si="0"/>
        <v>0.57721620537505014</v>
      </c>
      <c r="AF20" s="1">
        <f t="shared" si="0"/>
        <v>0.54602045353490436</v>
      </c>
      <c r="AG20" s="1">
        <f t="shared" si="0"/>
        <v>0.57823669579030978</v>
      </c>
      <c r="AH20" s="1">
        <f t="shared" si="0"/>
        <v>0.56417546709991873</v>
      </c>
      <c r="AI20" s="1">
        <f t="shared" si="0"/>
        <v>0.74368686868686873</v>
      </c>
      <c r="AJ20" s="1">
        <f t="shared" si="0"/>
        <v>0.57085020242914974</v>
      </c>
      <c r="AK20" s="1">
        <f t="shared" si="0"/>
        <v>0.54459515002055081</v>
      </c>
      <c r="AL20" s="1">
        <f t="shared" si="0"/>
        <v>0.60317460317460314</v>
      </c>
      <c r="AM20" s="1">
        <f t="shared" si="0"/>
        <v>0.51047120418848169</v>
      </c>
      <c r="AN20" s="1">
        <f t="shared" si="0"/>
        <v>0.53178694158075601</v>
      </c>
      <c r="AO20" s="1">
        <f t="shared" si="0"/>
        <v>0.55165536497806145</v>
      </c>
      <c r="AP20" s="1">
        <f t="shared" si="0"/>
        <v>0.56954225352112675</v>
      </c>
      <c r="AQ20" s="1">
        <f t="shared" si="0"/>
        <v>0.61602538675128915</v>
      </c>
      <c r="AR20" s="1">
        <f t="shared" si="0"/>
        <v>0.65909090909090906</v>
      </c>
      <c r="AS20" s="1">
        <f t="shared" si="0"/>
        <v>0.55630377852600077</v>
      </c>
      <c r="AT20" s="1">
        <f t="shared" si="0"/>
        <v>0.53628480146052027</v>
      </c>
      <c r="AU20" s="1">
        <f t="shared" si="0"/>
        <v>0.60678807947019864</v>
      </c>
      <c r="AV20" s="1">
        <f t="shared" si="0"/>
        <v>0.56898340248962653</v>
      </c>
      <c r="AW20" s="1">
        <f t="shared" si="0"/>
        <v>0.59949302915082381</v>
      </c>
      <c r="AX20" s="1">
        <f t="shared" si="0"/>
        <v>0.56328838625489341</v>
      </c>
      <c r="AY20" s="1">
        <f t="shared" si="0"/>
        <v>0.53749438706780417</v>
      </c>
      <c r="AZ20" s="1">
        <f t="shared" si="0"/>
        <v>0.64516129032258063</v>
      </c>
      <c r="BA20" s="1">
        <f t="shared" si="0"/>
        <v>0.59877722583110427</v>
      </c>
      <c r="BB20" s="1">
        <f t="shared" si="0"/>
        <v>0.57836117740652349</v>
      </c>
      <c r="BC20" s="1">
        <f t="shared" si="0"/>
        <v>0.57484595868068145</v>
      </c>
      <c r="BD20" s="1">
        <f t="shared" si="0"/>
        <v>0.55728952772073925</v>
      </c>
      <c r="BE20" s="1">
        <f t="shared" si="0"/>
        <v>0.66275167785234901</v>
      </c>
      <c r="BF20" s="1">
        <f t="shared" si="0"/>
        <v>0.66836734693877553</v>
      </c>
      <c r="BG20" s="1">
        <f t="shared" si="0"/>
        <v>0.57424242424242422</v>
      </c>
      <c r="BH20" s="1">
        <f t="shared" si="0"/>
        <v>0.64263181613339337</v>
      </c>
      <c r="BI20" s="1">
        <f t="shared" si="0"/>
        <v>0.75458813486982501</v>
      </c>
      <c r="BJ20" s="1">
        <f t="shared" si="0"/>
        <v>0.5921294593600589</v>
      </c>
      <c r="BK20" s="1">
        <f t="shared" si="0"/>
        <v>0.56916698077647943</v>
      </c>
      <c r="BL20" s="1">
        <f t="shared" si="0"/>
        <v>0.59571890145395801</v>
      </c>
      <c r="BM20" s="1">
        <f t="shared" si="0"/>
        <v>0.48214285714285715</v>
      </c>
      <c r="BN20" s="1">
        <f t="shared" si="0"/>
        <v>0.66249999999999998</v>
      </c>
      <c r="BO20" s="1">
        <f t="shared" si="0"/>
        <v>0.6758678377248013</v>
      </c>
      <c r="BP20" s="1">
        <f t="shared" ref="BP20:BY20" si="1">(BP4+BP5+BP6-BP13+BP14)/BP2</f>
        <v>0.55908096280087527</v>
      </c>
      <c r="BQ20" s="1">
        <f t="shared" si="1"/>
        <v>0.63023255813953494</v>
      </c>
      <c r="BR20" s="1">
        <f t="shared" si="1"/>
        <v>0.62983026363308059</v>
      </c>
      <c r="BS20" s="1">
        <f t="shared" si="1"/>
        <v>0.50577557755775582</v>
      </c>
      <c r="BT20" s="1">
        <f t="shared" si="1"/>
        <v>0.57831790123456794</v>
      </c>
      <c r="BU20" s="1">
        <f t="shared" si="1"/>
        <v>0.60533135875601629</v>
      </c>
      <c r="BV20" s="1">
        <f t="shared" si="1"/>
        <v>0.63256997455470743</v>
      </c>
      <c r="BW20" s="1">
        <f t="shared" si="1"/>
        <v>1.8947368421052631</v>
      </c>
      <c r="BX20" s="1">
        <f t="shared" si="1"/>
        <v>2</v>
      </c>
      <c r="BY20" s="1">
        <f t="shared" si="1"/>
        <v>0.4896421845574388</v>
      </c>
    </row>
    <row r="21" spans="1:77" x14ac:dyDescent="0.25">
      <c r="A21" s="100">
        <v>19</v>
      </c>
      <c r="B21" s="93" t="s">
        <v>19</v>
      </c>
      <c r="C21" s="101">
        <v>10284</v>
      </c>
      <c r="D21" s="106">
        <v>45</v>
      </c>
      <c r="E21" s="94">
        <v>136</v>
      </c>
      <c r="F21" s="94">
        <v>61</v>
      </c>
      <c r="G21" s="94">
        <v>236</v>
      </c>
      <c r="H21" s="94">
        <v>82</v>
      </c>
      <c r="I21" s="94">
        <v>97</v>
      </c>
      <c r="J21" s="94">
        <v>110</v>
      </c>
      <c r="K21" s="94">
        <v>112</v>
      </c>
      <c r="L21" s="94">
        <v>146</v>
      </c>
      <c r="M21" s="94">
        <v>25</v>
      </c>
      <c r="N21" s="94">
        <v>74</v>
      </c>
      <c r="O21" s="94">
        <v>92</v>
      </c>
      <c r="P21" s="94">
        <v>96</v>
      </c>
      <c r="Q21" s="94">
        <v>267</v>
      </c>
      <c r="R21" s="94">
        <v>158</v>
      </c>
      <c r="S21" s="94">
        <v>151</v>
      </c>
      <c r="T21" s="94">
        <v>187</v>
      </c>
      <c r="U21" s="94">
        <v>195</v>
      </c>
      <c r="V21" s="94">
        <v>186</v>
      </c>
      <c r="W21" s="94">
        <v>204</v>
      </c>
      <c r="X21" s="94">
        <v>126</v>
      </c>
      <c r="Y21" s="94">
        <v>118</v>
      </c>
      <c r="Z21" s="94">
        <v>50</v>
      </c>
      <c r="AA21" s="94">
        <v>185</v>
      </c>
      <c r="AB21" s="94">
        <v>220</v>
      </c>
      <c r="AC21" s="94">
        <v>203</v>
      </c>
      <c r="AD21" s="94">
        <v>246</v>
      </c>
      <c r="AE21" s="94">
        <v>114</v>
      </c>
      <c r="AF21" s="94">
        <v>190</v>
      </c>
      <c r="AG21" s="94">
        <v>174</v>
      </c>
      <c r="AH21" s="94">
        <v>183</v>
      </c>
      <c r="AI21" s="94">
        <v>236</v>
      </c>
      <c r="AJ21" s="94">
        <v>110</v>
      </c>
      <c r="AK21" s="94">
        <v>102</v>
      </c>
      <c r="AL21" s="94">
        <v>70</v>
      </c>
      <c r="AM21" s="94">
        <v>152</v>
      </c>
      <c r="AN21" s="94">
        <v>39</v>
      </c>
      <c r="AO21" s="94">
        <v>247</v>
      </c>
      <c r="AP21" s="94">
        <v>62</v>
      </c>
      <c r="AQ21" s="94">
        <v>111</v>
      </c>
      <c r="AR21" s="94">
        <v>163</v>
      </c>
      <c r="AS21" s="94">
        <v>114</v>
      </c>
      <c r="AT21" s="94">
        <v>169</v>
      </c>
      <c r="AU21" s="94">
        <v>212</v>
      </c>
      <c r="AV21" s="94">
        <v>59</v>
      </c>
      <c r="AW21" s="94">
        <v>228</v>
      </c>
      <c r="AX21" s="94">
        <v>181</v>
      </c>
      <c r="AY21" s="94">
        <v>181</v>
      </c>
      <c r="AZ21" s="94">
        <v>102</v>
      </c>
      <c r="BA21" s="94">
        <v>242</v>
      </c>
      <c r="BB21" s="94">
        <v>159</v>
      </c>
      <c r="BC21" s="94">
        <v>210</v>
      </c>
      <c r="BD21" s="94">
        <v>196</v>
      </c>
      <c r="BE21" s="94">
        <v>198</v>
      </c>
      <c r="BF21" s="94">
        <v>110</v>
      </c>
      <c r="BG21" s="94">
        <v>266</v>
      </c>
      <c r="BH21" s="94">
        <v>176</v>
      </c>
      <c r="BI21" s="94">
        <v>93</v>
      </c>
      <c r="BJ21" s="94">
        <v>80</v>
      </c>
      <c r="BK21" s="94">
        <v>134</v>
      </c>
      <c r="BL21" s="94">
        <v>121</v>
      </c>
      <c r="BM21" s="94">
        <v>180</v>
      </c>
      <c r="BN21" s="94">
        <v>135</v>
      </c>
      <c r="BO21" s="94">
        <v>79</v>
      </c>
      <c r="BP21" s="94">
        <v>146</v>
      </c>
      <c r="BQ21" s="94">
        <v>71</v>
      </c>
      <c r="BR21" s="94">
        <v>87</v>
      </c>
      <c r="BS21" s="94">
        <v>153</v>
      </c>
      <c r="BT21" s="94">
        <v>74</v>
      </c>
      <c r="BU21" s="94">
        <v>135</v>
      </c>
      <c r="BV21" s="94">
        <v>39</v>
      </c>
      <c r="BW21" s="94">
        <v>30</v>
      </c>
      <c r="BX21" s="94">
        <v>21</v>
      </c>
      <c r="BY21" s="101">
        <v>142</v>
      </c>
    </row>
    <row r="22" spans="1:77" x14ac:dyDescent="0.25">
      <c r="A22" s="100"/>
      <c r="B22" s="93"/>
      <c r="C22" s="102">
        <v>9.9699999999999997E-2</v>
      </c>
      <c r="D22" s="107">
        <v>3.4299999999999997E-2</v>
      </c>
      <c r="E22" s="95">
        <v>0.12720000000000001</v>
      </c>
      <c r="F22" s="95">
        <v>5.0299999999999997E-2</v>
      </c>
      <c r="G22" s="95">
        <v>0.1832</v>
      </c>
      <c r="H22" s="95">
        <v>5.6500000000000002E-2</v>
      </c>
      <c r="I22" s="95">
        <v>6.8599999999999994E-2</v>
      </c>
      <c r="J22" s="95">
        <v>0.1072</v>
      </c>
      <c r="K22" s="95">
        <v>0.10979999999999999</v>
      </c>
      <c r="L22" s="95">
        <v>0.1231</v>
      </c>
      <c r="M22" s="95">
        <v>2.06E-2</v>
      </c>
      <c r="N22" s="95">
        <v>5.96E-2</v>
      </c>
      <c r="O22" s="95">
        <v>6.9699999999999998E-2</v>
      </c>
      <c r="P22" s="95">
        <v>6.93E-2</v>
      </c>
      <c r="Q22" s="95">
        <v>0.2009</v>
      </c>
      <c r="R22" s="95">
        <v>0.1163</v>
      </c>
      <c r="S22" s="95">
        <v>0.115</v>
      </c>
      <c r="T22" s="95">
        <v>0.14990000000000001</v>
      </c>
      <c r="U22" s="95">
        <v>0.1298</v>
      </c>
      <c r="V22" s="95">
        <v>0.1018</v>
      </c>
      <c r="W22" s="95">
        <v>0.11</v>
      </c>
      <c r="X22" s="95">
        <v>8.0799999999999997E-2</v>
      </c>
      <c r="Y22" s="95">
        <v>6.54E-2</v>
      </c>
      <c r="Z22" s="95">
        <v>2.4500000000000001E-2</v>
      </c>
      <c r="AA22" s="95">
        <v>0.1197</v>
      </c>
      <c r="AB22" s="95">
        <v>0.1268</v>
      </c>
      <c r="AC22" s="95">
        <v>0.11890000000000001</v>
      </c>
      <c r="AD22" s="95">
        <v>0.15229999999999999</v>
      </c>
      <c r="AE22" s="95">
        <v>7.8399999999999997E-2</v>
      </c>
      <c r="AF22" s="95">
        <v>0.15310000000000001</v>
      </c>
      <c r="AG22" s="95">
        <v>0.12</v>
      </c>
      <c r="AH22" s="95">
        <v>0.13009999999999999</v>
      </c>
      <c r="AI22" s="95">
        <v>0.1323</v>
      </c>
      <c r="AJ22" s="95">
        <v>0.10979999999999999</v>
      </c>
      <c r="AK22" s="95">
        <v>7.6799999999999993E-2</v>
      </c>
      <c r="AL22" s="95">
        <v>4.2299999999999997E-2</v>
      </c>
      <c r="AM22" s="95">
        <v>0.1278</v>
      </c>
      <c r="AN22" s="95">
        <v>3.1E-2</v>
      </c>
      <c r="AO22" s="95">
        <v>0.17560000000000001</v>
      </c>
      <c r="AP22" s="95">
        <v>4.7300000000000002E-2</v>
      </c>
      <c r="AQ22" s="95">
        <v>6.9599999999999995E-2</v>
      </c>
      <c r="AR22" s="95">
        <v>0.1085</v>
      </c>
      <c r="AS22" s="95">
        <v>7.5800000000000006E-2</v>
      </c>
      <c r="AT22" s="95">
        <v>0.1429</v>
      </c>
      <c r="AU22" s="95">
        <v>0.1444</v>
      </c>
      <c r="AV22" s="95">
        <v>5.2499999999999998E-2</v>
      </c>
      <c r="AW22" s="95">
        <v>0.15989999999999999</v>
      </c>
      <c r="AX22" s="95">
        <v>0.13930000000000001</v>
      </c>
      <c r="AY22" s="95">
        <v>0.15640000000000001</v>
      </c>
      <c r="AZ22" s="95">
        <v>5.9400000000000001E-2</v>
      </c>
      <c r="BA22" s="95">
        <v>0.15229999999999999</v>
      </c>
      <c r="BB22" s="95">
        <v>0.10979999999999999</v>
      </c>
      <c r="BC22" s="95">
        <v>0.12989999999999999</v>
      </c>
      <c r="BD22" s="95">
        <v>0.14230000000000001</v>
      </c>
      <c r="BE22" s="95">
        <v>0.12379999999999999</v>
      </c>
      <c r="BF22" s="95">
        <v>6.4000000000000001E-2</v>
      </c>
      <c r="BG22" s="95">
        <v>0.17480000000000001</v>
      </c>
      <c r="BH22" s="95">
        <v>0.1242</v>
      </c>
      <c r="BI22" s="95">
        <v>5.2600000000000001E-2</v>
      </c>
      <c r="BJ22" s="95">
        <v>4.8899999999999999E-2</v>
      </c>
      <c r="BK22" s="95">
        <v>8.7599999999999997E-2</v>
      </c>
      <c r="BL22" s="95">
        <v>8.0799999999999997E-2</v>
      </c>
      <c r="BM22" s="95">
        <v>0.14050000000000001</v>
      </c>
      <c r="BN22" s="95">
        <v>0.1221</v>
      </c>
      <c r="BO22" s="95">
        <v>4.8300000000000003E-2</v>
      </c>
      <c r="BP22" s="95">
        <v>0.1429</v>
      </c>
      <c r="BQ22" s="95">
        <v>5.1700000000000003E-2</v>
      </c>
      <c r="BR22" s="95">
        <v>4.9299999999999997E-2</v>
      </c>
      <c r="BS22" s="95">
        <v>0.1239</v>
      </c>
      <c r="BT22" s="95">
        <v>4.9099999999999998E-2</v>
      </c>
      <c r="BU22" s="95">
        <v>8.14E-2</v>
      </c>
      <c r="BV22" s="95">
        <v>3.1099999999999999E-2</v>
      </c>
      <c r="BW22" s="95">
        <v>7.8899999999999998E-2</v>
      </c>
      <c r="BX22" s="95">
        <v>0.1522</v>
      </c>
      <c r="BY22" s="102">
        <v>0.1391</v>
      </c>
    </row>
    <row r="23" spans="1:77" ht="22.5" x14ac:dyDescent="0.25">
      <c r="A23" s="98">
        <v>20</v>
      </c>
      <c r="B23" s="91" t="s">
        <v>20</v>
      </c>
      <c r="C23" s="99">
        <v>5576</v>
      </c>
      <c r="D23" s="105">
        <v>32</v>
      </c>
      <c r="E23" s="92">
        <v>61</v>
      </c>
      <c r="F23" s="92">
        <v>85</v>
      </c>
      <c r="G23" s="92">
        <v>31</v>
      </c>
      <c r="H23" s="92">
        <v>61</v>
      </c>
      <c r="I23" s="92">
        <v>93</v>
      </c>
      <c r="J23" s="92">
        <v>62</v>
      </c>
      <c r="K23" s="92">
        <v>42</v>
      </c>
      <c r="L23" s="92">
        <v>74</v>
      </c>
      <c r="M23" s="92">
        <v>62</v>
      </c>
      <c r="N23" s="92">
        <v>49</v>
      </c>
      <c r="O23" s="92">
        <v>66</v>
      </c>
      <c r="P23" s="92">
        <v>59</v>
      </c>
      <c r="Q23" s="92">
        <v>28</v>
      </c>
      <c r="R23" s="92">
        <v>103</v>
      </c>
      <c r="S23" s="92">
        <v>62</v>
      </c>
      <c r="T23" s="92">
        <v>46</v>
      </c>
      <c r="U23" s="92">
        <v>49</v>
      </c>
      <c r="V23" s="92">
        <v>143</v>
      </c>
      <c r="W23" s="92">
        <v>98</v>
      </c>
      <c r="X23" s="92">
        <v>101</v>
      </c>
      <c r="Y23" s="92">
        <v>61</v>
      </c>
      <c r="Z23" s="92">
        <v>85</v>
      </c>
      <c r="AA23" s="92">
        <v>54</v>
      </c>
      <c r="AB23" s="92">
        <v>74</v>
      </c>
      <c r="AC23" s="92">
        <v>53</v>
      </c>
      <c r="AD23" s="92">
        <v>136</v>
      </c>
      <c r="AE23" s="92">
        <v>51</v>
      </c>
      <c r="AF23" s="92">
        <v>146</v>
      </c>
      <c r="AG23" s="92">
        <v>102</v>
      </c>
      <c r="AH23" s="92">
        <v>90</v>
      </c>
      <c r="AI23" s="92">
        <v>98</v>
      </c>
      <c r="AJ23" s="92">
        <v>53</v>
      </c>
      <c r="AK23" s="92">
        <v>98</v>
      </c>
      <c r="AL23" s="92">
        <v>82</v>
      </c>
      <c r="AM23" s="92">
        <v>122</v>
      </c>
      <c r="AN23" s="92">
        <v>54</v>
      </c>
      <c r="AO23" s="92">
        <v>159</v>
      </c>
      <c r="AP23" s="92">
        <v>103</v>
      </c>
      <c r="AQ23" s="92">
        <v>52</v>
      </c>
      <c r="AR23" s="92">
        <v>77</v>
      </c>
      <c r="AS23" s="92">
        <v>47</v>
      </c>
      <c r="AT23" s="92">
        <v>117</v>
      </c>
      <c r="AU23" s="92">
        <v>56</v>
      </c>
      <c r="AV23" s="92">
        <v>92</v>
      </c>
      <c r="AW23" s="92">
        <v>33</v>
      </c>
      <c r="AX23" s="92">
        <v>81</v>
      </c>
      <c r="AY23" s="92">
        <v>12</v>
      </c>
      <c r="AZ23" s="92">
        <v>105</v>
      </c>
      <c r="BA23" s="92">
        <v>207</v>
      </c>
      <c r="BB23" s="92">
        <v>130</v>
      </c>
      <c r="BC23" s="92">
        <v>93</v>
      </c>
      <c r="BD23" s="92">
        <v>69</v>
      </c>
      <c r="BE23" s="92">
        <v>46</v>
      </c>
      <c r="BF23" s="92">
        <v>54</v>
      </c>
      <c r="BG23" s="92">
        <v>68</v>
      </c>
      <c r="BH23" s="92">
        <v>92</v>
      </c>
      <c r="BI23" s="92">
        <v>99</v>
      </c>
      <c r="BJ23" s="92">
        <v>18</v>
      </c>
      <c r="BK23" s="92">
        <v>32</v>
      </c>
      <c r="BL23" s="92">
        <v>20</v>
      </c>
      <c r="BM23" s="92">
        <v>38</v>
      </c>
      <c r="BN23" s="92">
        <v>44</v>
      </c>
      <c r="BO23" s="92">
        <v>157</v>
      </c>
      <c r="BP23" s="92">
        <v>61</v>
      </c>
      <c r="BQ23" s="92">
        <v>78</v>
      </c>
      <c r="BR23" s="92">
        <v>126</v>
      </c>
      <c r="BS23" s="92">
        <v>126</v>
      </c>
      <c r="BT23" s="92">
        <v>65</v>
      </c>
      <c r="BU23" s="92">
        <v>36</v>
      </c>
      <c r="BV23" s="92">
        <v>35</v>
      </c>
      <c r="BW23" s="92">
        <v>21</v>
      </c>
      <c r="BX23" s="92">
        <v>15</v>
      </c>
      <c r="BY23" s="99">
        <v>146</v>
      </c>
    </row>
    <row r="24" spans="1:77" x14ac:dyDescent="0.25">
      <c r="A24" s="98"/>
      <c r="B24" s="91"/>
      <c r="C24" s="103">
        <v>5.4100000000000002E-2</v>
      </c>
      <c r="D24" s="108">
        <v>2.4400000000000002E-2</v>
      </c>
      <c r="E24" s="96">
        <v>5.7099999999999998E-2</v>
      </c>
      <c r="F24" s="96">
        <v>7.0099999999999996E-2</v>
      </c>
      <c r="G24" s="96">
        <v>2.41E-2</v>
      </c>
      <c r="H24" s="96">
        <v>4.2000000000000003E-2</v>
      </c>
      <c r="I24" s="96">
        <v>6.5799999999999997E-2</v>
      </c>
      <c r="J24" s="96">
        <v>6.0400000000000002E-2</v>
      </c>
      <c r="K24" s="96">
        <v>4.1200000000000001E-2</v>
      </c>
      <c r="L24" s="96">
        <v>6.2399999999999997E-2</v>
      </c>
      <c r="M24" s="96">
        <v>5.0999999999999997E-2</v>
      </c>
      <c r="N24" s="96">
        <v>3.95E-2</v>
      </c>
      <c r="O24" s="96">
        <v>0.05</v>
      </c>
      <c r="P24" s="96">
        <v>4.2599999999999999E-2</v>
      </c>
      <c r="Q24" s="96">
        <v>2.1100000000000001E-2</v>
      </c>
      <c r="R24" s="96">
        <v>7.5800000000000006E-2</v>
      </c>
      <c r="S24" s="96">
        <v>4.7199999999999999E-2</v>
      </c>
      <c r="T24" s="96">
        <v>3.6900000000000002E-2</v>
      </c>
      <c r="U24" s="96">
        <v>3.2599999999999997E-2</v>
      </c>
      <c r="V24" s="96">
        <v>7.8200000000000006E-2</v>
      </c>
      <c r="W24" s="96">
        <v>5.2900000000000003E-2</v>
      </c>
      <c r="X24" s="96">
        <v>6.4699999999999994E-2</v>
      </c>
      <c r="Y24" s="96">
        <v>3.3799999999999997E-2</v>
      </c>
      <c r="Z24" s="96">
        <v>4.1700000000000001E-2</v>
      </c>
      <c r="AA24" s="96">
        <v>3.49E-2</v>
      </c>
      <c r="AB24" s="96">
        <v>4.2700000000000002E-2</v>
      </c>
      <c r="AC24" s="96">
        <v>3.1E-2</v>
      </c>
      <c r="AD24" s="96">
        <v>8.4199999999999997E-2</v>
      </c>
      <c r="AE24" s="96">
        <v>3.5099999999999999E-2</v>
      </c>
      <c r="AF24" s="96">
        <v>0.1176</v>
      </c>
      <c r="AG24" s="96">
        <v>7.0300000000000001E-2</v>
      </c>
      <c r="AH24" s="96">
        <v>6.4000000000000001E-2</v>
      </c>
      <c r="AI24" s="96">
        <v>5.4899999999999997E-2</v>
      </c>
      <c r="AJ24" s="96">
        <v>5.2900000000000003E-2</v>
      </c>
      <c r="AK24" s="96">
        <v>7.3800000000000004E-2</v>
      </c>
      <c r="AL24" s="96">
        <v>4.9599999999999998E-2</v>
      </c>
      <c r="AM24" s="96">
        <v>0.1026</v>
      </c>
      <c r="AN24" s="96">
        <v>4.2900000000000001E-2</v>
      </c>
      <c r="AO24" s="96">
        <v>0.113</v>
      </c>
      <c r="AP24" s="96">
        <v>7.85E-2</v>
      </c>
      <c r="AQ24" s="96">
        <v>3.2599999999999997E-2</v>
      </c>
      <c r="AR24" s="96">
        <v>5.1299999999999998E-2</v>
      </c>
      <c r="AS24" s="96">
        <v>3.1300000000000001E-2</v>
      </c>
      <c r="AT24" s="96">
        <v>9.8900000000000002E-2</v>
      </c>
      <c r="AU24" s="96">
        <v>3.8100000000000002E-2</v>
      </c>
      <c r="AV24" s="96">
        <v>8.1900000000000001E-2</v>
      </c>
      <c r="AW24" s="96">
        <v>2.3099999999999999E-2</v>
      </c>
      <c r="AX24" s="96">
        <v>6.2399999999999997E-2</v>
      </c>
      <c r="AY24" s="96">
        <v>1.04E-2</v>
      </c>
      <c r="AZ24" s="96">
        <v>6.1100000000000002E-2</v>
      </c>
      <c r="BA24" s="96">
        <v>0.1303</v>
      </c>
      <c r="BB24" s="96">
        <v>8.9800000000000005E-2</v>
      </c>
      <c r="BC24" s="96">
        <v>5.7500000000000002E-2</v>
      </c>
      <c r="BD24" s="96">
        <v>5.0099999999999999E-2</v>
      </c>
      <c r="BE24" s="96">
        <v>2.8799999999999999E-2</v>
      </c>
      <c r="BF24" s="96">
        <v>3.1399999999999997E-2</v>
      </c>
      <c r="BG24" s="96">
        <v>4.4699999999999997E-2</v>
      </c>
      <c r="BH24" s="96">
        <v>6.4899999999999999E-2</v>
      </c>
      <c r="BI24" s="96">
        <v>5.6000000000000001E-2</v>
      </c>
      <c r="BJ24" s="96">
        <v>1.0999999999999999E-2</v>
      </c>
      <c r="BK24" s="96">
        <v>2.0899999999999998E-2</v>
      </c>
      <c r="BL24" s="96">
        <v>1.34E-2</v>
      </c>
      <c r="BM24" s="96">
        <v>2.9700000000000001E-2</v>
      </c>
      <c r="BN24" s="96">
        <v>3.9800000000000002E-2</v>
      </c>
      <c r="BO24" s="96">
        <v>9.6100000000000005E-2</v>
      </c>
      <c r="BP24" s="96">
        <v>5.9700000000000003E-2</v>
      </c>
      <c r="BQ24" s="96">
        <v>5.6899999999999999E-2</v>
      </c>
      <c r="BR24" s="96">
        <v>7.1400000000000005E-2</v>
      </c>
      <c r="BS24" s="96">
        <v>0.10199999999999999</v>
      </c>
      <c r="BT24" s="96">
        <v>4.3099999999999999E-2</v>
      </c>
      <c r="BU24" s="96">
        <v>2.1700000000000001E-2</v>
      </c>
      <c r="BV24" s="96">
        <v>2.7900000000000001E-2</v>
      </c>
      <c r="BW24" s="96">
        <v>5.5300000000000002E-2</v>
      </c>
      <c r="BX24" s="96">
        <v>0.1087</v>
      </c>
      <c r="BY24" s="103">
        <v>0.14299999999999999</v>
      </c>
    </row>
    <row r="25" spans="1:77" x14ac:dyDescent="0.25">
      <c r="A25" s="100">
        <v>21</v>
      </c>
      <c r="B25" s="93" t="s">
        <v>21</v>
      </c>
      <c r="C25" s="101">
        <v>920</v>
      </c>
      <c r="D25" s="106">
        <v>8</v>
      </c>
      <c r="E25" s="94">
        <v>8</v>
      </c>
      <c r="F25" s="94">
        <v>13</v>
      </c>
      <c r="G25" s="94">
        <v>10</v>
      </c>
      <c r="H25" s="94">
        <v>9</v>
      </c>
      <c r="I25" s="94">
        <v>15</v>
      </c>
      <c r="J25" s="94">
        <v>9</v>
      </c>
      <c r="K25" s="94">
        <v>3</v>
      </c>
      <c r="L25" s="94">
        <v>6</v>
      </c>
      <c r="M25" s="94">
        <v>14</v>
      </c>
      <c r="N25" s="94">
        <v>25</v>
      </c>
      <c r="O25" s="94">
        <v>13</v>
      </c>
      <c r="P25" s="94">
        <v>12</v>
      </c>
      <c r="Q25" s="94">
        <v>17</v>
      </c>
      <c r="R25" s="94">
        <v>12</v>
      </c>
      <c r="S25" s="94">
        <v>6</v>
      </c>
      <c r="T25" s="94">
        <v>11</v>
      </c>
      <c r="U25" s="94">
        <v>8</v>
      </c>
      <c r="V25" s="94">
        <v>12</v>
      </c>
      <c r="W25" s="94">
        <v>7</v>
      </c>
      <c r="X25" s="94">
        <v>7</v>
      </c>
      <c r="Y25" s="94">
        <v>15</v>
      </c>
      <c r="Z25" s="94">
        <v>21</v>
      </c>
      <c r="AA25" s="94">
        <v>0</v>
      </c>
      <c r="AB25" s="94">
        <v>15</v>
      </c>
      <c r="AC25" s="94">
        <v>10</v>
      </c>
      <c r="AD25" s="94">
        <v>8</v>
      </c>
      <c r="AE25" s="94">
        <v>3</v>
      </c>
      <c r="AF25" s="94">
        <v>14</v>
      </c>
      <c r="AG25" s="94">
        <v>4</v>
      </c>
      <c r="AH25" s="94">
        <v>22</v>
      </c>
      <c r="AI25" s="94">
        <v>5</v>
      </c>
      <c r="AJ25" s="94">
        <v>15</v>
      </c>
      <c r="AK25" s="94">
        <v>15</v>
      </c>
      <c r="AL25" s="94">
        <v>1</v>
      </c>
      <c r="AM25" s="94">
        <v>14</v>
      </c>
      <c r="AN25" s="94">
        <v>9</v>
      </c>
      <c r="AO25" s="94">
        <v>15</v>
      </c>
      <c r="AP25" s="94">
        <v>17</v>
      </c>
      <c r="AQ25" s="94">
        <v>20</v>
      </c>
      <c r="AR25" s="94">
        <v>9</v>
      </c>
      <c r="AS25" s="94">
        <v>3</v>
      </c>
      <c r="AT25" s="94">
        <v>10</v>
      </c>
      <c r="AU25" s="94">
        <v>18</v>
      </c>
      <c r="AV25" s="94">
        <v>32</v>
      </c>
      <c r="AW25" s="94">
        <v>4</v>
      </c>
      <c r="AX25" s="94">
        <v>8</v>
      </c>
      <c r="AY25" s="94">
        <v>2</v>
      </c>
      <c r="AZ25" s="94">
        <v>15</v>
      </c>
      <c r="BA25" s="94">
        <v>22</v>
      </c>
      <c r="BB25" s="94">
        <v>16</v>
      </c>
      <c r="BC25" s="94">
        <v>18</v>
      </c>
      <c r="BD25" s="94">
        <v>10</v>
      </c>
      <c r="BE25" s="94">
        <v>15</v>
      </c>
      <c r="BF25" s="94">
        <v>16</v>
      </c>
      <c r="BG25" s="94">
        <v>10</v>
      </c>
      <c r="BH25" s="94">
        <v>7</v>
      </c>
      <c r="BI25" s="94">
        <v>11</v>
      </c>
      <c r="BJ25" s="94">
        <v>50</v>
      </c>
      <c r="BK25" s="94">
        <v>13</v>
      </c>
      <c r="BL25" s="94">
        <v>10</v>
      </c>
      <c r="BM25" s="94">
        <v>16</v>
      </c>
      <c r="BN25" s="94">
        <v>11</v>
      </c>
      <c r="BO25" s="94">
        <v>12</v>
      </c>
      <c r="BP25" s="94">
        <v>6</v>
      </c>
      <c r="BQ25" s="94">
        <v>25</v>
      </c>
      <c r="BR25" s="94">
        <v>9</v>
      </c>
      <c r="BS25" s="94">
        <v>16</v>
      </c>
      <c r="BT25" s="94">
        <v>37</v>
      </c>
      <c r="BU25" s="94">
        <v>8</v>
      </c>
      <c r="BV25" s="94">
        <v>15</v>
      </c>
      <c r="BW25" s="94">
        <v>2</v>
      </c>
      <c r="BX25" s="94">
        <v>1</v>
      </c>
      <c r="BY25" s="101">
        <v>15</v>
      </c>
    </row>
    <row r="26" spans="1:77" x14ac:dyDescent="0.25">
      <c r="A26" s="100"/>
      <c r="B26" s="93"/>
      <c r="C26" s="102">
        <v>8.8999999999999999E-3</v>
      </c>
      <c r="D26" s="107">
        <v>6.1000000000000004E-3</v>
      </c>
      <c r="E26" s="95">
        <v>7.4999999999999997E-3</v>
      </c>
      <c r="F26" s="95">
        <v>1.0699999999999999E-2</v>
      </c>
      <c r="G26" s="95">
        <v>7.7999999999999996E-3</v>
      </c>
      <c r="H26" s="95">
        <v>6.1999999999999998E-3</v>
      </c>
      <c r="I26" s="95">
        <v>1.06E-2</v>
      </c>
      <c r="J26" s="95">
        <v>8.8000000000000005E-3</v>
      </c>
      <c r="K26" s="95">
        <v>2.8999999999999998E-3</v>
      </c>
      <c r="L26" s="95">
        <v>5.1000000000000004E-3</v>
      </c>
      <c r="M26" s="95">
        <v>1.15E-2</v>
      </c>
      <c r="N26" s="95">
        <v>2.01E-2</v>
      </c>
      <c r="O26" s="95">
        <v>9.7999999999999997E-3</v>
      </c>
      <c r="P26" s="95">
        <v>8.6999999999999994E-3</v>
      </c>
      <c r="Q26" s="95">
        <v>1.2800000000000001E-2</v>
      </c>
      <c r="R26" s="95">
        <v>8.8000000000000005E-3</v>
      </c>
      <c r="S26" s="95">
        <v>4.5999999999999999E-3</v>
      </c>
      <c r="T26" s="95">
        <v>8.8000000000000005E-3</v>
      </c>
      <c r="U26" s="95">
        <v>5.3E-3</v>
      </c>
      <c r="V26" s="95">
        <v>6.6E-3</v>
      </c>
      <c r="W26" s="95">
        <v>3.8E-3</v>
      </c>
      <c r="X26" s="95">
        <v>4.4999999999999997E-3</v>
      </c>
      <c r="Y26" s="95">
        <v>8.3000000000000001E-3</v>
      </c>
      <c r="Z26" s="95">
        <v>1.03E-2</v>
      </c>
      <c r="AA26" s="95">
        <v>0</v>
      </c>
      <c r="AB26" s="95">
        <v>8.6E-3</v>
      </c>
      <c r="AC26" s="95">
        <v>5.8999999999999999E-3</v>
      </c>
      <c r="AD26" s="95">
        <v>5.0000000000000001E-3</v>
      </c>
      <c r="AE26" s="95">
        <v>2.0999999999999999E-3</v>
      </c>
      <c r="AF26" s="95">
        <v>1.1299999999999999E-2</v>
      </c>
      <c r="AG26" s="95">
        <v>2.8E-3</v>
      </c>
      <c r="AH26" s="95">
        <v>1.5599999999999999E-2</v>
      </c>
      <c r="AI26" s="95">
        <v>2.8E-3</v>
      </c>
      <c r="AJ26" s="95">
        <v>1.4999999999999999E-2</v>
      </c>
      <c r="AK26" s="95">
        <v>1.1299999999999999E-2</v>
      </c>
      <c r="AL26" s="95">
        <v>5.9999999999999995E-4</v>
      </c>
      <c r="AM26" s="95">
        <v>1.18E-2</v>
      </c>
      <c r="AN26" s="95">
        <v>7.1999999999999998E-3</v>
      </c>
      <c r="AO26" s="95">
        <v>1.0699999999999999E-2</v>
      </c>
      <c r="AP26" s="95">
        <v>1.2999999999999999E-2</v>
      </c>
      <c r="AQ26" s="95">
        <v>1.2500000000000001E-2</v>
      </c>
      <c r="AR26" s="95">
        <v>6.0000000000000001E-3</v>
      </c>
      <c r="AS26" s="95">
        <v>2E-3</v>
      </c>
      <c r="AT26" s="95">
        <v>8.5000000000000006E-3</v>
      </c>
      <c r="AU26" s="95">
        <v>1.23E-2</v>
      </c>
      <c r="AV26" s="95">
        <v>2.8500000000000001E-2</v>
      </c>
      <c r="AW26" s="95">
        <v>2.8E-3</v>
      </c>
      <c r="AX26" s="95">
        <v>6.1999999999999998E-3</v>
      </c>
      <c r="AY26" s="95">
        <v>1.6999999999999999E-3</v>
      </c>
      <c r="AZ26" s="95">
        <v>8.6999999999999994E-3</v>
      </c>
      <c r="BA26" s="95">
        <v>1.38E-2</v>
      </c>
      <c r="BB26" s="95">
        <v>1.0999999999999999E-2</v>
      </c>
      <c r="BC26" s="95">
        <v>1.11E-2</v>
      </c>
      <c r="BD26" s="95">
        <v>7.3000000000000001E-3</v>
      </c>
      <c r="BE26" s="95">
        <v>9.4000000000000004E-3</v>
      </c>
      <c r="BF26" s="95">
        <v>9.2999999999999992E-3</v>
      </c>
      <c r="BG26" s="95">
        <v>6.6E-3</v>
      </c>
      <c r="BH26" s="95">
        <v>4.8999999999999998E-3</v>
      </c>
      <c r="BI26" s="95">
        <v>6.1999999999999998E-3</v>
      </c>
      <c r="BJ26" s="95">
        <v>3.0499999999999999E-2</v>
      </c>
      <c r="BK26" s="95">
        <v>8.5000000000000006E-3</v>
      </c>
      <c r="BL26" s="95">
        <v>6.7000000000000002E-3</v>
      </c>
      <c r="BM26" s="95">
        <v>1.2500000000000001E-2</v>
      </c>
      <c r="BN26" s="95">
        <v>9.9000000000000008E-3</v>
      </c>
      <c r="BO26" s="95">
        <v>7.3000000000000001E-3</v>
      </c>
      <c r="BP26" s="95">
        <v>5.8999999999999999E-3</v>
      </c>
      <c r="BQ26" s="95">
        <v>1.8200000000000001E-2</v>
      </c>
      <c r="BR26" s="95">
        <v>5.1000000000000004E-3</v>
      </c>
      <c r="BS26" s="95">
        <v>1.2999999999999999E-2</v>
      </c>
      <c r="BT26" s="95">
        <v>2.4500000000000001E-2</v>
      </c>
      <c r="BU26" s="95">
        <v>4.7999999999999996E-3</v>
      </c>
      <c r="BV26" s="95">
        <v>1.2E-2</v>
      </c>
      <c r="BW26" s="95">
        <v>5.3E-3</v>
      </c>
      <c r="BX26" s="95">
        <v>7.1999999999999998E-3</v>
      </c>
      <c r="BY26" s="102">
        <v>1.47E-2</v>
      </c>
    </row>
    <row r="27" spans="1:77" ht="22.5" x14ac:dyDescent="0.25">
      <c r="A27" s="98">
        <v>22</v>
      </c>
      <c r="B27" s="91" t="s">
        <v>22</v>
      </c>
      <c r="C27" s="99">
        <v>17128</v>
      </c>
      <c r="D27" s="105">
        <v>165</v>
      </c>
      <c r="E27" s="92">
        <v>112</v>
      </c>
      <c r="F27" s="92">
        <v>133</v>
      </c>
      <c r="G27" s="92">
        <v>163</v>
      </c>
      <c r="H27" s="92">
        <v>254</v>
      </c>
      <c r="I27" s="92">
        <v>230</v>
      </c>
      <c r="J27" s="92">
        <v>93</v>
      </c>
      <c r="K27" s="92">
        <v>176</v>
      </c>
      <c r="L27" s="92">
        <v>126</v>
      </c>
      <c r="M27" s="92">
        <v>231</v>
      </c>
      <c r="N27" s="92">
        <v>173</v>
      </c>
      <c r="O27" s="92">
        <v>170</v>
      </c>
      <c r="P27" s="92">
        <v>280</v>
      </c>
      <c r="Q27" s="92">
        <v>273</v>
      </c>
      <c r="R27" s="92">
        <v>241</v>
      </c>
      <c r="S27" s="92">
        <v>280</v>
      </c>
      <c r="T27" s="92">
        <v>166</v>
      </c>
      <c r="U27" s="92">
        <v>130</v>
      </c>
      <c r="V27" s="92">
        <v>217</v>
      </c>
      <c r="W27" s="92">
        <v>275</v>
      </c>
      <c r="X27" s="92">
        <v>258</v>
      </c>
      <c r="Y27" s="92">
        <v>256</v>
      </c>
      <c r="Z27" s="92">
        <v>352</v>
      </c>
      <c r="AA27" s="92">
        <v>185</v>
      </c>
      <c r="AB27" s="92">
        <v>246</v>
      </c>
      <c r="AC27" s="92">
        <v>175</v>
      </c>
      <c r="AD27" s="92">
        <v>427</v>
      </c>
      <c r="AE27" s="92">
        <v>281</v>
      </c>
      <c r="AF27" s="92">
        <v>311</v>
      </c>
      <c r="AG27" s="92">
        <v>203</v>
      </c>
      <c r="AH27" s="92">
        <v>175</v>
      </c>
      <c r="AI27" s="92">
        <v>344</v>
      </c>
      <c r="AJ27" s="92">
        <v>178</v>
      </c>
      <c r="AK27" s="92">
        <v>201</v>
      </c>
      <c r="AL27" s="92">
        <v>314</v>
      </c>
      <c r="AM27" s="92">
        <v>51</v>
      </c>
      <c r="AN27" s="92">
        <v>224</v>
      </c>
      <c r="AO27" s="92">
        <v>286</v>
      </c>
      <c r="AP27" s="92">
        <v>246</v>
      </c>
      <c r="AQ27" s="92">
        <v>179</v>
      </c>
      <c r="AR27" s="92">
        <v>284</v>
      </c>
      <c r="AS27" s="92">
        <v>230</v>
      </c>
      <c r="AT27" s="92">
        <v>252</v>
      </c>
      <c r="AU27" s="92">
        <v>291</v>
      </c>
      <c r="AV27" s="92">
        <v>158</v>
      </c>
      <c r="AW27" s="92">
        <v>331</v>
      </c>
      <c r="AX27" s="92">
        <v>246</v>
      </c>
      <c r="AY27" s="92">
        <v>230</v>
      </c>
      <c r="AZ27" s="92">
        <v>241</v>
      </c>
      <c r="BA27" s="92">
        <v>350</v>
      </c>
      <c r="BB27" s="92">
        <v>204</v>
      </c>
      <c r="BC27" s="92">
        <v>339</v>
      </c>
      <c r="BD27" s="92">
        <v>161</v>
      </c>
      <c r="BE27" s="92">
        <v>244</v>
      </c>
      <c r="BF27" s="92">
        <v>337</v>
      </c>
      <c r="BG27" s="92">
        <v>280</v>
      </c>
      <c r="BH27" s="92">
        <v>267</v>
      </c>
      <c r="BI27" s="92">
        <v>276</v>
      </c>
      <c r="BJ27" s="92">
        <v>230</v>
      </c>
      <c r="BK27" s="92">
        <v>327</v>
      </c>
      <c r="BL27" s="92">
        <v>285</v>
      </c>
      <c r="BM27" s="92">
        <v>337</v>
      </c>
      <c r="BN27" s="92">
        <v>273</v>
      </c>
      <c r="BO27" s="92">
        <v>316</v>
      </c>
      <c r="BP27" s="92">
        <v>138</v>
      </c>
      <c r="BQ27" s="92">
        <v>247</v>
      </c>
      <c r="BR27" s="92">
        <v>300</v>
      </c>
      <c r="BS27" s="92">
        <v>228</v>
      </c>
      <c r="BT27" s="92">
        <v>235</v>
      </c>
      <c r="BU27" s="92">
        <v>290</v>
      </c>
      <c r="BV27" s="92">
        <v>186</v>
      </c>
      <c r="BW27" s="92">
        <v>33</v>
      </c>
      <c r="BX27" s="92">
        <v>19</v>
      </c>
      <c r="BY27" s="99">
        <v>183</v>
      </c>
    </row>
    <row r="28" spans="1:77" x14ac:dyDescent="0.25">
      <c r="A28" s="98"/>
      <c r="B28" s="91"/>
      <c r="C28" s="103">
        <v>0.1661</v>
      </c>
      <c r="D28" s="108">
        <v>0.12590000000000001</v>
      </c>
      <c r="E28" s="96">
        <v>0.1048</v>
      </c>
      <c r="F28" s="96">
        <v>0.10970000000000001</v>
      </c>
      <c r="G28" s="96">
        <v>0.12659999999999999</v>
      </c>
      <c r="H28" s="96">
        <v>0.17510000000000001</v>
      </c>
      <c r="I28" s="96">
        <v>0.16270000000000001</v>
      </c>
      <c r="J28" s="96">
        <v>9.06E-2</v>
      </c>
      <c r="K28" s="96">
        <v>0.17249999999999999</v>
      </c>
      <c r="L28" s="96">
        <v>0.1062</v>
      </c>
      <c r="M28" s="96">
        <v>0.18990000000000001</v>
      </c>
      <c r="N28" s="96">
        <v>0.13930000000000001</v>
      </c>
      <c r="O28" s="96">
        <v>0.1288</v>
      </c>
      <c r="P28" s="96">
        <v>0.20200000000000001</v>
      </c>
      <c r="Q28" s="96">
        <v>0.2054</v>
      </c>
      <c r="R28" s="96">
        <v>0.17730000000000001</v>
      </c>
      <c r="S28" s="96">
        <v>0.21329999999999999</v>
      </c>
      <c r="T28" s="96">
        <v>0.1331</v>
      </c>
      <c r="U28" s="96">
        <v>8.6599999999999996E-2</v>
      </c>
      <c r="V28" s="96">
        <v>0.1187</v>
      </c>
      <c r="W28" s="96">
        <v>0.14829999999999999</v>
      </c>
      <c r="X28" s="96">
        <v>0.16539999999999999</v>
      </c>
      <c r="Y28" s="96">
        <v>0.1419</v>
      </c>
      <c r="Z28" s="96">
        <v>0.17280000000000001</v>
      </c>
      <c r="AA28" s="96">
        <v>0.1197</v>
      </c>
      <c r="AB28" s="96">
        <v>0.14180000000000001</v>
      </c>
      <c r="AC28" s="96">
        <v>0.10249999999999999</v>
      </c>
      <c r="AD28" s="96">
        <v>0.26440000000000002</v>
      </c>
      <c r="AE28" s="96">
        <v>0.19309999999999999</v>
      </c>
      <c r="AF28" s="96">
        <v>0.25059999999999999</v>
      </c>
      <c r="AG28" s="96">
        <v>0.14000000000000001</v>
      </c>
      <c r="AH28" s="96">
        <v>0.1244</v>
      </c>
      <c r="AI28" s="96">
        <v>0.1928</v>
      </c>
      <c r="AJ28" s="96">
        <v>0.17760000000000001</v>
      </c>
      <c r="AK28" s="96">
        <v>0.15140000000000001</v>
      </c>
      <c r="AL28" s="96">
        <v>0.18990000000000001</v>
      </c>
      <c r="AM28" s="96">
        <v>4.2900000000000001E-2</v>
      </c>
      <c r="AN28" s="96">
        <v>0.17810000000000001</v>
      </c>
      <c r="AO28" s="96">
        <v>0.20330000000000001</v>
      </c>
      <c r="AP28" s="96">
        <v>0.1875</v>
      </c>
      <c r="AQ28" s="96">
        <v>0.1123</v>
      </c>
      <c r="AR28" s="96">
        <v>0.18909999999999999</v>
      </c>
      <c r="AS28" s="96">
        <v>0.153</v>
      </c>
      <c r="AT28" s="96">
        <v>0.21299999999999999</v>
      </c>
      <c r="AU28" s="96">
        <v>0.19819999999999999</v>
      </c>
      <c r="AV28" s="96">
        <v>0.1406</v>
      </c>
      <c r="AW28" s="96">
        <v>0.2321</v>
      </c>
      <c r="AX28" s="96">
        <v>0.18940000000000001</v>
      </c>
      <c r="AY28" s="96">
        <v>0.1988</v>
      </c>
      <c r="AZ28" s="96">
        <v>0.14030000000000001</v>
      </c>
      <c r="BA28" s="96">
        <v>0.2203</v>
      </c>
      <c r="BB28" s="96">
        <v>0.1409</v>
      </c>
      <c r="BC28" s="96">
        <v>0.20979999999999999</v>
      </c>
      <c r="BD28" s="96">
        <v>0.1169</v>
      </c>
      <c r="BE28" s="96">
        <v>0.15260000000000001</v>
      </c>
      <c r="BF28" s="96">
        <v>0.19620000000000001</v>
      </c>
      <c r="BG28" s="96">
        <v>0.184</v>
      </c>
      <c r="BH28" s="96">
        <v>0.18840000000000001</v>
      </c>
      <c r="BI28" s="96">
        <v>0.15620000000000001</v>
      </c>
      <c r="BJ28" s="96">
        <v>0.14050000000000001</v>
      </c>
      <c r="BK28" s="96">
        <v>0.2137</v>
      </c>
      <c r="BL28" s="96">
        <v>0.1903</v>
      </c>
      <c r="BM28" s="96">
        <v>0.2631</v>
      </c>
      <c r="BN28" s="96">
        <v>0.24679999999999999</v>
      </c>
      <c r="BO28" s="96">
        <v>0.19339999999999999</v>
      </c>
      <c r="BP28" s="96">
        <v>0.13500000000000001</v>
      </c>
      <c r="BQ28" s="96">
        <v>0.18</v>
      </c>
      <c r="BR28" s="96">
        <v>0.1701</v>
      </c>
      <c r="BS28" s="96">
        <v>0.18459999999999999</v>
      </c>
      <c r="BT28" s="96">
        <v>0.15579999999999999</v>
      </c>
      <c r="BU28" s="96">
        <v>0.17480000000000001</v>
      </c>
      <c r="BV28" s="96">
        <v>0.1482</v>
      </c>
      <c r="BW28" s="96">
        <v>8.6800000000000002E-2</v>
      </c>
      <c r="BX28" s="96">
        <v>0.13769999999999999</v>
      </c>
      <c r="BY28" s="103">
        <v>0.1792</v>
      </c>
    </row>
    <row r="29" spans="1:77" ht="22.5" x14ac:dyDescent="0.25">
      <c r="A29" s="100">
        <v>23</v>
      </c>
      <c r="B29" s="93" t="s">
        <v>23</v>
      </c>
      <c r="C29" s="101">
        <v>2997</v>
      </c>
      <c r="D29" s="106">
        <v>32</v>
      </c>
      <c r="E29" s="94">
        <v>31</v>
      </c>
      <c r="F29" s="94">
        <v>12</v>
      </c>
      <c r="G29" s="94">
        <v>33</v>
      </c>
      <c r="H29" s="94">
        <v>60</v>
      </c>
      <c r="I29" s="94">
        <v>29</v>
      </c>
      <c r="J29" s="94">
        <v>53</v>
      </c>
      <c r="K29" s="94">
        <v>12</v>
      </c>
      <c r="L29" s="94">
        <v>12</v>
      </c>
      <c r="M29" s="94">
        <v>11</v>
      </c>
      <c r="N29" s="94">
        <v>37</v>
      </c>
      <c r="O29" s="94">
        <v>39</v>
      </c>
      <c r="P29" s="94">
        <v>15</v>
      </c>
      <c r="Q29" s="94">
        <v>79</v>
      </c>
      <c r="R29" s="94">
        <v>48</v>
      </c>
      <c r="S29" s="94">
        <v>26</v>
      </c>
      <c r="T29" s="94">
        <v>18</v>
      </c>
      <c r="U29" s="94">
        <v>29</v>
      </c>
      <c r="V29" s="94">
        <v>66</v>
      </c>
      <c r="W29" s="94">
        <v>88</v>
      </c>
      <c r="X29" s="94">
        <v>7</v>
      </c>
      <c r="Y29" s="94">
        <v>40</v>
      </c>
      <c r="Z29" s="94">
        <v>69</v>
      </c>
      <c r="AA29" s="94">
        <v>30</v>
      </c>
      <c r="AB29" s="94">
        <v>71</v>
      </c>
      <c r="AC29" s="94">
        <v>22</v>
      </c>
      <c r="AD29" s="94">
        <v>82</v>
      </c>
      <c r="AE29" s="94">
        <v>20</v>
      </c>
      <c r="AF29" s="94">
        <v>123</v>
      </c>
      <c r="AG29" s="94">
        <v>6</v>
      </c>
      <c r="AH29" s="94">
        <v>31</v>
      </c>
      <c r="AI29" s="94">
        <v>11</v>
      </c>
      <c r="AJ29" s="94">
        <v>20</v>
      </c>
      <c r="AK29" s="94">
        <v>52</v>
      </c>
      <c r="AL29" s="94">
        <v>21</v>
      </c>
      <c r="AM29" s="94">
        <v>71</v>
      </c>
      <c r="AN29" s="94">
        <v>7</v>
      </c>
      <c r="AO29" s="94">
        <v>71</v>
      </c>
      <c r="AP29" s="94">
        <v>18</v>
      </c>
      <c r="AQ29" s="94">
        <v>48</v>
      </c>
      <c r="AR29" s="94">
        <v>28</v>
      </c>
      <c r="AS29" s="94">
        <v>18</v>
      </c>
      <c r="AT29" s="94">
        <v>57</v>
      </c>
      <c r="AU29" s="94">
        <v>26</v>
      </c>
      <c r="AV29" s="94">
        <v>21</v>
      </c>
      <c r="AW29" s="94">
        <v>6</v>
      </c>
      <c r="AX29" s="94">
        <v>64</v>
      </c>
      <c r="AY29" s="94">
        <v>10</v>
      </c>
      <c r="AZ29" s="94">
        <v>18</v>
      </c>
      <c r="BA29" s="94">
        <v>85</v>
      </c>
      <c r="BB29" s="94">
        <v>15</v>
      </c>
      <c r="BC29" s="94">
        <v>69</v>
      </c>
      <c r="BD29" s="94">
        <v>27</v>
      </c>
      <c r="BE29" s="94">
        <v>15</v>
      </c>
      <c r="BF29" s="94">
        <v>48</v>
      </c>
      <c r="BG29" s="94">
        <v>172</v>
      </c>
      <c r="BH29" s="94">
        <v>16</v>
      </c>
      <c r="BI29" s="94">
        <v>107</v>
      </c>
      <c r="BJ29" s="94">
        <v>13</v>
      </c>
      <c r="BK29" s="94">
        <v>36</v>
      </c>
      <c r="BL29" s="94">
        <v>6</v>
      </c>
      <c r="BM29" s="94">
        <v>29</v>
      </c>
      <c r="BN29" s="94">
        <v>28</v>
      </c>
      <c r="BO29" s="94">
        <v>71</v>
      </c>
      <c r="BP29" s="94">
        <v>62</v>
      </c>
      <c r="BQ29" s="94">
        <v>37</v>
      </c>
      <c r="BR29" s="94">
        <v>63</v>
      </c>
      <c r="BS29" s="94">
        <v>118</v>
      </c>
      <c r="BT29" s="94">
        <v>15</v>
      </c>
      <c r="BU29" s="94">
        <v>11</v>
      </c>
      <c r="BV29" s="94">
        <v>24</v>
      </c>
      <c r="BW29" s="94">
        <v>5</v>
      </c>
      <c r="BX29" s="94">
        <v>4</v>
      </c>
      <c r="BY29" s="101">
        <v>123</v>
      </c>
    </row>
    <row r="30" spans="1:77" x14ac:dyDescent="0.25">
      <c r="A30" s="100"/>
      <c r="B30" s="93"/>
      <c r="C30" s="102">
        <v>2.9100000000000001E-2</v>
      </c>
      <c r="D30" s="107">
        <v>2.4400000000000002E-2</v>
      </c>
      <c r="E30" s="95">
        <v>2.9000000000000001E-2</v>
      </c>
      <c r="F30" s="95">
        <v>9.9000000000000008E-3</v>
      </c>
      <c r="G30" s="95">
        <v>2.5600000000000001E-2</v>
      </c>
      <c r="H30" s="95">
        <v>4.1399999999999999E-2</v>
      </c>
      <c r="I30" s="95">
        <v>2.0500000000000001E-2</v>
      </c>
      <c r="J30" s="95">
        <v>5.1700000000000003E-2</v>
      </c>
      <c r="K30" s="95">
        <v>1.18E-2</v>
      </c>
      <c r="L30" s="95">
        <v>1.01E-2</v>
      </c>
      <c r="M30" s="95">
        <v>8.9999999999999993E-3</v>
      </c>
      <c r="N30" s="95">
        <v>2.98E-2</v>
      </c>
      <c r="O30" s="95">
        <v>2.9499999999999998E-2</v>
      </c>
      <c r="P30" s="95">
        <v>1.0800000000000001E-2</v>
      </c>
      <c r="Q30" s="95">
        <v>5.9400000000000001E-2</v>
      </c>
      <c r="R30" s="95">
        <v>3.5299999999999998E-2</v>
      </c>
      <c r="S30" s="95">
        <v>1.9800000000000002E-2</v>
      </c>
      <c r="T30" s="95">
        <v>1.44E-2</v>
      </c>
      <c r="U30" s="95">
        <v>1.9300000000000001E-2</v>
      </c>
      <c r="V30" s="95">
        <v>3.61E-2</v>
      </c>
      <c r="W30" s="95">
        <v>4.7500000000000001E-2</v>
      </c>
      <c r="X30" s="95">
        <v>4.4999999999999997E-3</v>
      </c>
      <c r="Y30" s="95">
        <v>2.2200000000000001E-2</v>
      </c>
      <c r="Z30" s="95">
        <v>3.39E-2</v>
      </c>
      <c r="AA30" s="95">
        <v>1.9400000000000001E-2</v>
      </c>
      <c r="AB30" s="95">
        <v>4.0899999999999999E-2</v>
      </c>
      <c r="AC30" s="95">
        <v>1.29E-2</v>
      </c>
      <c r="AD30" s="95">
        <v>5.0799999999999998E-2</v>
      </c>
      <c r="AE30" s="95">
        <v>1.37E-2</v>
      </c>
      <c r="AF30" s="95">
        <v>9.9099999999999994E-2</v>
      </c>
      <c r="AG30" s="95">
        <v>4.1000000000000003E-3</v>
      </c>
      <c r="AH30" s="95">
        <v>2.1999999999999999E-2</v>
      </c>
      <c r="AI30" s="95">
        <v>6.1999999999999998E-3</v>
      </c>
      <c r="AJ30" s="95">
        <v>1.9900000000000001E-2</v>
      </c>
      <c r="AK30" s="95">
        <v>3.9199999999999999E-2</v>
      </c>
      <c r="AL30" s="95">
        <v>1.2699999999999999E-2</v>
      </c>
      <c r="AM30" s="95">
        <v>5.9700000000000003E-2</v>
      </c>
      <c r="AN30" s="95">
        <v>5.5999999999999999E-3</v>
      </c>
      <c r="AO30" s="95">
        <v>5.0500000000000003E-2</v>
      </c>
      <c r="AP30" s="95">
        <v>1.37E-2</v>
      </c>
      <c r="AQ30" s="95">
        <v>3.0099999999999998E-2</v>
      </c>
      <c r="AR30" s="95">
        <v>1.8599999999999998E-2</v>
      </c>
      <c r="AS30" s="95">
        <v>1.2E-2</v>
      </c>
      <c r="AT30" s="95">
        <v>4.82E-2</v>
      </c>
      <c r="AU30" s="95">
        <v>1.77E-2</v>
      </c>
      <c r="AV30" s="95">
        <v>1.8700000000000001E-2</v>
      </c>
      <c r="AW30" s="95">
        <v>4.1999999999999997E-3</v>
      </c>
      <c r="AX30" s="95">
        <v>4.9299999999999997E-2</v>
      </c>
      <c r="AY30" s="95">
        <v>8.6E-3</v>
      </c>
      <c r="AZ30" s="95">
        <v>1.0500000000000001E-2</v>
      </c>
      <c r="BA30" s="95">
        <v>5.3499999999999999E-2</v>
      </c>
      <c r="BB30" s="95">
        <v>1.04E-2</v>
      </c>
      <c r="BC30" s="95">
        <v>4.2700000000000002E-2</v>
      </c>
      <c r="BD30" s="95">
        <v>1.9599999999999999E-2</v>
      </c>
      <c r="BE30" s="95">
        <v>9.4000000000000004E-3</v>
      </c>
      <c r="BF30" s="95">
        <v>2.7900000000000001E-2</v>
      </c>
      <c r="BG30" s="95">
        <v>0.113</v>
      </c>
      <c r="BH30" s="95">
        <v>1.1299999999999999E-2</v>
      </c>
      <c r="BI30" s="95">
        <v>6.0600000000000001E-2</v>
      </c>
      <c r="BJ30" s="95">
        <v>7.9000000000000008E-3</v>
      </c>
      <c r="BK30" s="95">
        <v>2.35E-2</v>
      </c>
      <c r="BL30" s="95">
        <v>4.0000000000000001E-3</v>
      </c>
      <c r="BM30" s="95">
        <v>2.2599999999999999E-2</v>
      </c>
      <c r="BN30" s="95">
        <v>2.53E-2</v>
      </c>
      <c r="BO30" s="95">
        <v>4.3499999999999997E-2</v>
      </c>
      <c r="BP30" s="95">
        <v>6.0699999999999997E-2</v>
      </c>
      <c r="BQ30" s="95">
        <v>2.7E-2</v>
      </c>
      <c r="BR30" s="95">
        <v>3.5700000000000003E-2</v>
      </c>
      <c r="BS30" s="95">
        <v>9.5500000000000002E-2</v>
      </c>
      <c r="BT30" s="95">
        <v>9.9000000000000008E-3</v>
      </c>
      <c r="BU30" s="95">
        <v>6.6E-3</v>
      </c>
      <c r="BV30" s="95">
        <v>1.9099999999999999E-2</v>
      </c>
      <c r="BW30" s="95">
        <v>1.32E-2</v>
      </c>
      <c r="BX30" s="95">
        <v>2.9000000000000001E-2</v>
      </c>
      <c r="BY30" s="102">
        <v>0.1205</v>
      </c>
    </row>
    <row r="31" spans="1:77" ht="22.5" x14ac:dyDescent="0.25">
      <c r="A31" s="98">
        <v>24</v>
      </c>
      <c r="B31" s="3" t="s">
        <v>24</v>
      </c>
      <c r="C31" s="99">
        <v>63778</v>
      </c>
      <c r="D31" s="105">
        <v>989</v>
      </c>
      <c r="E31" s="92">
        <v>695</v>
      </c>
      <c r="F31" s="92">
        <v>897</v>
      </c>
      <c r="G31" s="92">
        <v>787</v>
      </c>
      <c r="H31" s="92">
        <v>945</v>
      </c>
      <c r="I31" s="92">
        <v>896</v>
      </c>
      <c r="J31" s="92">
        <v>663</v>
      </c>
      <c r="K31" s="92">
        <v>671</v>
      </c>
      <c r="L31" s="92">
        <v>806</v>
      </c>
      <c r="M31" s="92">
        <v>856</v>
      </c>
      <c r="N31" s="92">
        <v>868</v>
      </c>
      <c r="O31" s="92">
        <v>921</v>
      </c>
      <c r="P31" s="92">
        <v>902</v>
      </c>
      <c r="Q31" s="92">
        <v>640</v>
      </c>
      <c r="R31" s="92">
        <v>761</v>
      </c>
      <c r="S31" s="92">
        <v>732</v>
      </c>
      <c r="T31" s="92">
        <v>787</v>
      </c>
      <c r="U31" s="92">
        <v>1071</v>
      </c>
      <c r="V31" s="92">
        <v>1158</v>
      </c>
      <c r="W31" s="92">
        <v>1149</v>
      </c>
      <c r="X31" s="92">
        <v>1053</v>
      </c>
      <c r="Y31" s="92">
        <v>1263</v>
      </c>
      <c r="Z31" s="92">
        <v>1376</v>
      </c>
      <c r="AA31" s="92">
        <v>1092</v>
      </c>
      <c r="AB31" s="92">
        <v>1043</v>
      </c>
      <c r="AC31" s="92">
        <v>1215</v>
      </c>
      <c r="AD31" s="92">
        <v>664</v>
      </c>
      <c r="AE31" s="92">
        <v>939</v>
      </c>
      <c r="AF31" s="92">
        <v>403</v>
      </c>
      <c r="AG31" s="92">
        <v>944</v>
      </c>
      <c r="AH31" s="92">
        <v>847</v>
      </c>
      <c r="AI31" s="92">
        <v>1081</v>
      </c>
      <c r="AJ31" s="92">
        <v>601</v>
      </c>
      <c r="AK31" s="92">
        <v>830</v>
      </c>
      <c r="AL31" s="92">
        <v>1157</v>
      </c>
      <c r="AM31" s="92">
        <v>730</v>
      </c>
      <c r="AN31" s="92">
        <v>908</v>
      </c>
      <c r="AO31" s="92">
        <v>580</v>
      </c>
      <c r="AP31" s="92">
        <v>849</v>
      </c>
      <c r="AQ31" s="92">
        <v>1123</v>
      </c>
      <c r="AR31" s="92">
        <v>905</v>
      </c>
      <c r="AS31" s="92">
        <v>1079</v>
      </c>
      <c r="AT31" s="92">
        <v>543</v>
      </c>
      <c r="AU31" s="92">
        <v>809</v>
      </c>
      <c r="AV31" s="92">
        <v>729</v>
      </c>
      <c r="AW31" s="92">
        <v>802</v>
      </c>
      <c r="AX31" s="92">
        <v>683</v>
      </c>
      <c r="AY31" s="92">
        <v>711</v>
      </c>
      <c r="AZ31" s="92">
        <v>1198</v>
      </c>
      <c r="BA31" s="92">
        <v>630</v>
      </c>
      <c r="BB31" s="92">
        <v>885</v>
      </c>
      <c r="BC31" s="92">
        <v>841</v>
      </c>
      <c r="BD31" s="92">
        <v>858</v>
      </c>
      <c r="BE31" s="92">
        <v>1037</v>
      </c>
      <c r="BF31" s="92">
        <v>1118</v>
      </c>
      <c r="BG31" s="92">
        <v>706</v>
      </c>
      <c r="BH31" s="92">
        <v>836</v>
      </c>
      <c r="BI31" s="92">
        <v>1133</v>
      </c>
      <c r="BJ31" s="92">
        <v>1211</v>
      </c>
      <c r="BK31" s="92">
        <v>955</v>
      </c>
      <c r="BL31" s="92">
        <v>1049</v>
      </c>
      <c r="BM31" s="92">
        <v>638</v>
      </c>
      <c r="BN31" s="92">
        <v>600</v>
      </c>
      <c r="BO31" s="92">
        <v>942</v>
      </c>
      <c r="BP31" s="92">
        <v>585</v>
      </c>
      <c r="BQ31" s="92">
        <v>878</v>
      </c>
      <c r="BR31" s="92">
        <v>1140</v>
      </c>
      <c r="BS31" s="92">
        <v>544</v>
      </c>
      <c r="BT31" s="92">
        <v>1060</v>
      </c>
      <c r="BU31" s="92">
        <v>1135</v>
      </c>
      <c r="BV31" s="92">
        <v>923</v>
      </c>
      <c r="BW31" s="92">
        <v>284</v>
      </c>
      <c r="BX31" s="92">
        <v>75</v>
      </c>
      <c r="BY31" s="99">
        <v>364</v>
      </c>
    </row>
    <row r="32" spans="1:77" x14ac:dyDescent="0.25">
      <c r="A32" s="98"/>
      <c r="B32" s="91"/>
      <c r="C32" s="2">
        <f>C31/(C31+C29+C27+C25+C23+C21+C33+C10)</f>
        <v>0.61841735268735876</v>
      </c>
      <c r="D32" s="2">
        <f t="shared" ref="D32:BO32" si="2">D31/(D31+D29+D27+D25+D23+D21+D33+D10)</f>
        <v>0.75438596491228072</v>
      </c>
      <c r="E32" s="2">
        <f t="shared" si="2"/>
        <v>0.65014031805425632</v>
      </c>
      <c r="F32" s="2">
        <f t="shared" si="2"/>
        <v>0.74009900990099009</v>
      </c>
      <c r="G32" s="2">
        <f t="shared" si="2"/>
        <v>0.6110248447204969</v>
      </c>
      <c r="H32" s="2">
        <f t="shared" si="2"/>
        <v>0.65127498277050311</v>
      </c>
      <c r="I32" s="2">
        <f t="shared" si="2"/>
        <v>0.63366336633663367</v>
      </c>
      <c r="J32" s="2">
        <f t="shared" si="2"/>
        <v>0.64619883040935677</v>
      </c>
      <c r="K32" s="2">
        <f t="shared" si="2"/>
        <v>0.65784313725490196</v>
      </c>
      <c r="L32" s="2">
        <f t="shared" si="2"/>
        <v>0.67959527824620569</v>
      </c>
      <c r="M32" s="2">
        <f t="shared" si="2"/>
        <v>0.70394736842105265</v>
      </c>
      <c r="N32" s="2">
        <f t="shared" si="2"/>
        <v>0.69887278582930756</v>
      </c>
      <c r="O32" s="2">
        <f t="shared" si="2"/>
        <v>0.69772727272727275</v>
      </c>
      <c r="P32" s="2">
        <f t="shared" si="2"/>
        <v>0.65079365079365081</v>
      </c>
      <c r="Q32" s="2">
        <f t="shared" si="2"/>
        <v>0.48156508653122648</v>
      </c>
      <c r="R32" s="2">
        <f t="shared" si="2"/>
        <v>0.5599705665930832</v>
      </c>
      <c r="S32" s="2">
        <f t="shared" si="2"/>
        <v>0.55750190403655753</v>
      </c>
      <c r="T32" s="2">
        <f t="shared" si="2"/>
        <v>0.63111467522052922</v>
      </c>
      <c r="U32" s="2">
        <f t="shared" si="2"/>
        <v>0.71304926764314247</v>
      </c>
      <c r="V32" s="2">
        <f t="shared" si="2"/>
        <v>0.6334792122538293</v>
      </c>
      <c r="W32" s="2">
        <f t="shared" si="2"/>
        <v>0.61974110032362462</v>
      </c>
      <c r="X32" s="2">
        <f t="shared" si="2"/>
        <v>0.67500000000000004</v>
      </c>
      <c r="Y32" s="2">
        <f t="shared" si="2"/>
        <v>0.70011086474501105</v>
      </c>
      <c r="Z32" s="2">
        <f t="shared" si="2"/>
        <v>0.67550319096710854</v>
      </c>
      <c r="AA32" s="2">
        <f t="shared" si="2"/>
        <v>0.70633893919793012</v>
      </c>
      <c r="AB32" s="2">
        <f t="shared" si="2"/>
        <v>0.60115273775216138</v>
      </c>
      <c r="AC32" s="2">
        <f t="shared" si="2"/>
        <v>0.71135831381733017</v>
      </c>
      <c r="AD32" s="2">
        <f t="shared" si="2"/>
        <v>0.41114551083591333</v>
      </c>
      <c r="AE32" s="2">
        <f t="shared" si="2"/>
        <v>0.64536082474226808</v>
      </c>
      <c r="AF32" s="2">
        <f t="shared" si="2"/>
        <v>0.32473811442385175</v>
      </c>
      <c r="AG32" s="2">
        <f t="shared" si="2"/>
        <v>0.65103448275862064</v>
      </c>
      <c r="AH32" s="2">
        <f t="shared" si="2"/>
        <v>0.60199004975124382</v>
      </c>
      <c r="AI32" s="2">
        <f t="shared" si="2"/>
        <v>0.60594170403587444</v>
      </c>
      <c r="AJ32" s="2">
        <f t="shared" si="2"/>
        <v>0.59980039920159678</v>
      </c>
      <c r="AK32" s="2">
        <f t="shared" si="2"/>
        <v>0.625</v>
      </c>
      <c r="AL32" s="2">
        <f t="shared" si="2"/>
        <v>0.69993950393224436</v>
      </c>
      <c r="AM32" s="2">
        <f t="shared" si="2"/>
        <v>0.6139613120269134</v>
      </c>
      <c r="AN32" s="2">
        <f t="shared" si="2"/>
        <v>0.72178060413354528</v>
      </c>
      <c r="AO32" s="2">
        <f t="shared" si="2"/>
        <v>0.41222459132906897</v>
      </c>
      <c r="AP32" s="2">
        <f t="shared" si="2"/>
        <v>0.64710365853658536</v>
      </c>
      <c r="AQ32" s="2">
        <f t="shared" si="2"/>
        <v>0.70451693851944797</v>
      </c>
      <c r="AR32" s="2">
        <f t="shared" si="2"/>
        <v>0.60252996005326231</v>
      </c>
      <c r="AS32" s="2">
        <f t="shared" si="2"/>
        <v>0.71789753825681968</v>
      </c>
      <c r="AT32" s="2">
        <f t="shared" si="2"/>
        <v>0.45900253592561285</v>
      </c>
      <c r="AU32" s="2">
        <f t="shared" si="2"/>
        <v>0.55108991825613074</v>
      </c>
      <c r="AV32" s="2">
        <f t="shared" si="2"/>
        <v>0.64857651245551606</v>
      </c>
      <c r="AW32" s="2">
        <f t="shared" si="2"/>
        <v>0.56241234221598879</v>
      </c>
      <c r="AX32" s="2">
        <f t="shared" si="2"/>
        <v>0.52578906851424168</v>
      </c>
      <c r="AY32" s="2">
        <f t="shared" si="2"/>
        <v>0.61452031114952466</v>
      </c>
      <c r="AZ32" s="2">
        <f t="shared" si="2"/>
        <v>0.69732246798603026</v>
      </c>
      <c r="BA32" s="2">
        <f t="shared" si="2"/>
        <v>0.3964757709251101</v>
      </c>
      <c r="BB32" s="2">
        <f t="shared" si="2"/>
        <v>0.61118784530386738</v>
      </c>
      <c r="BC32" s="2">
        <f t="shared" si="2"/>
        <v>0.52042079207920788</v>
      </c>
      <c r="BD32" s="2">
        <f t="shared" si="2"/>
        <v>0.62309368191721137</v>
      </c>
      <c r="BE32" s="2">
        <f t="shared" si="2"/>
        <v>0.64853033145716077</v>
      </c>
      <c r="BF32" s="2">
        <f t="shared" si="2"/>
        <v>0.65075669383003487</v>
      </c>
      <c r="BG32" s="2">
        <f t="shared" si="2"/>
        <v>0.46386333771353483</v>
      </c>
      <c r="BH32" s="2">
        <f t="shared" si="2"/>
        <v>0.58997882851093864</v>
      </c>
      <c r="BI32" s="2">
        <f t="shared" si="2"/>
        <v>0.64119977362761738</v>
      </c>
      <c r="BJ32" s="2">
        <f t="shared" si="2"/>
        <v>0.73976786805131334</v>
      </c>
      <c r="BK32" s="2">
        <f t="shared" si="2"/>
        <v>0.62418300653594772</v>
      </c>
      <c r="BL32" s="2">
        <f t="shared" si="2"/>
        <v>0.7002670226969292</v>
      </c>
      <c r="BM32" s="2">
        <f t="shared" si="2"/>
        <v>0.49804839968774395</v>
      </c>
      <c r="BN32" s="2">
        <f t="shared" si="2"/>
        <v>0.54249547920433994</v>
      </c>
      <c r="BO32" s="2">
        <f t="shared" si="2"/>
        <v>0.57649938800489597</v>
      </c>
      <c r="BP32" s="2">
        <f t="shared" ref="BP32:BY32" si="3">BP31/(BP31+BP29+BP27+BP25+BP23+BP21+BP33+BP10)</f>
        <v>0.57240704500978479</v>
      </c>
      <c r="BQ32" s="2">
        <f t="shared" si="3"/>
        <v>0.63994169096209907</v>
      </c>
      <c r="BR32" s="2">
        <f t="shared" si="3"/>
        <v>0.6462585034013606</v>
      </c>
      <c r="BS32" s="2">
        <f t="shared" si="3"/>
        <v>0.44048582995951419</v>
      </c>
      <c r="BT32" s="2">
        <f t="shared" si="3"/>
        <v>0.70291777188328908</v>
      </c>
      <c r="BU32" s="2">
        <f t="shared" si="3"/>
        <v>0.6841470765521398</v>
      </c>
      <c r="BV32" s="2">
        <f t="shared" si="3"/>
        <v>0.73545816733067726</v>
      </c>
      <c r="BW32" s="2">
        <f t="shared" si="3"/>
        <v>0.74736842105263157</v>
      </c>
      <c r="BX32" s="2">
        <f t="shared" si="3"/>
        <v>0.54347826086956519</v>
      </c>
      <c r="BY32" s="2">
        <f t="shared" si="3"/>
        <v>0.35651322233104799</v>
      </c>
    </row>
    <row r="33" spans="1:77" x14ac:dyDescent="0.25">
      <c r="A33" s="100">
        <v>25</v>
      </c>
      <c r="B33" s="93" t="s">
        <v>25</v>
      </c>
      <c r="C33" s="101">
        <v>888</v>
      </c>
      <c r="D33" s="106">
        <v>20</v>
      </c>
      <c r="E33" s="94">
        <v>8</v>
      </c>
      <c r="F33" s="94">
        <v>11</v>
      </c>
      <c r="G33" s="94">
        <v>7</v>
      </c>
      <c r="H33" s="94">
        <v>9</v>
      </c>
      <c r="I33" s="94">
        <v>16</v>
      </c>
      <c r="J33" s="94">
        <v>7</v>
      </c>
      <c r="K33" s="94">
        <v>0</v>
      </c>
      <c r="L33" s="94">
        <v>6</v>
      </c>
      <c r="M33" s="94">
        <v>9</v>
      </c>
      <c r="N33" s="94">
        <v>7</v>
      </c>
      <c r="O33" s="94">
        <v>9</v>
      </c>
      <c r="P33" s="94">
        <v>10</v>
      </c>
      <c r="Q33" s="94">
        <v>19</v>
      </c>
      <c r="R33" s="94">
        <v>7</v>
      </c>
      <c r="S33" s="94">
        <v>9</v>
      </c>
      <c r="T33" s="94">
        <v>12</v>
      </c>
      <c r="U33" s="94">
        <v>8</v>
      </c>
      <c r="V33" s="94">
        <v>16</v>
      </c>
      <c r="W33" s="94">
        <v>4</v>
      </c>
      <c r="X33" s="94">
        <v>8</v>
      </c>
      <c r="Y33" s="94">
        <v>20</v>
      </c>
      <c r="Z33" s="94">
        <v>16</v>
      </c>
      <c r="AA33" s="94">
        <v>0</v>
      </c>
      <c r="AB33" s="94">
        <v>14</v>
      </c>
      <c r="AC33" s="94">
        <v>10</v>
      </c>
      <c r="AD33" s="94">
        <v>11</v>
      </c>
      <c r="AE33" s="94">
        <v>8</v>
      </c>
      <c r="AF33" s="94">
        <v>9</v>
      </c>
      <c r="AG33" s="94">
        <v>4</v>
      </c>
      <c r="AH33" s="94">
        <v>22</v>
      </c>
      <c r="AI33" s="94">
        <v>9</v>
      </c>
      <c r="AJ33" s="94">
        <v>7</v>
      </c>
      <c r="AK33" s="94">
        <v>11</v>
      </c>
      <c r="AL33" s="94">
        <v>4</v>
      </c>
      <c r="AM33" s="94">
        <v>17</v>
      </c>
      <c r="AN33" s="94">
        <v>6</v>
      </c>
      <c r="AO33" s="94">
        <v>23</v>
      </c>
      <c r="AP33" s="94">
        <v>12</v>
      </c>
      <c r="AQ33" s="94">
        <v>18</v>
      </c>
      <c r="AR33" s="94">
        <v>8</v>
      </c>
      <c r="AS33" s="94">
        <v>2</v>
      </c>
      <c r="AT33" s="94">
        <v>15</v>
      </c>
      <c r="AU33" s="94">
        <v>12</v>
      </c>
      <c r="AV33" s="94">
        <v>31</v>
      </c>
      <c r="AW33" s="94">
        <v>1</v>
      </c>
      <c r="AX33" s="94">
        <v>11</v>
      </c>
      <c r="AY33" s="94">
        <v>2</v>
      </c>
      <c r="AZ33" s="94">
        <v>8</v>
      </c>
      <c r="BA33" s="94">
        <v>15</v>
      </c>
      <c r="BB33" s="94">
        <v>11</v>
      </c>
      <c r="BC33" s="94">
        <v>13</v>
      </c>
      <c r="BD33" s="94">
        <v>31</v>
      </c>
      <c r="BE33" s="94">
        <v>15</v>
      </c>
      <c r="BF33" s="94">
        <v>25</v>
      </c>
      <c r="BG33" s="94">
        <v>10</v>
      </c>
      <c r="BH33" s="94">
        <v>7</v>
      </c>
      <c r="BI33" s="94">
        <v>18</v>
      </c>
      <c r="BJ33" s="94">
        <v>26</v>
      </c>
      <c r="BK33" s="94">
        <v>18</v>
      </c>
      <c r="BL33" s="94">
        <v>7</v>
      </c>
      <c r="BM33" s="94">
        <v>26</v>
      </c>
      <c r="BN33" s="94">
        <v>11</v>
      </c>
      <c r="BO33" s="94">
        <v>18</v>
      </c>
      <c r="BP33" s="94">
        <v>9</v>
      </c>
      <c r="BQ33" s="94">
        <v>21</v>
      </c>
      <c r="BR33" s="94">
        <v>9</v>
      </c>
      <c r="BS33" s="94">
        <v>25</v>
      </c>
      <c r="BT33" s="94">
        <v>22</v>
      </c>
      <c r="BU33" s="94">
        <v>6</v>
      </c>
      <c r="BV33" s="94">
        <v>20</v>
      </c>
      <c r="BW33" s="94">
        <v>2</v>
      </c>
      <c r="BX33" s="94">
        <v>1</v>
      </c>
      <c r="BY33" s="101">
        <v>9</v>
      </c>
    </row>
    <row r="34" spans="1:77" x14ac:dyDescent="0.25">
      <c r="A34" s="113"/>
      <c r="B34" s="114"/>
      <c r="C34" s="104">
        <v>8.6E-3</v>
      </c>
      <c r="D34" s="109">
        <v>1.5299999999999999E-2</v>
      </c>
      <c r="E34" s="110">
        <v>7.4999999999999997E-3</v>
      </c>
      <c r="F34" s="110">
        <v>9.1000000000000004E-3</v>
      </c>
      <c r="G34" s="110">
        <v>5.4000000000000003E-3</v>
      </c>
      <c r="H34" s="110">
        <v>6.1999999999999998E-3</v>
      </c>
      <c r="I34" s="110">
        <v>1.1299999999999999E-2</v>
      </c>
      <c r="J34" s="110">
        <v>6.7999999999999996E-3</v>
      </c>
      <c r="K34" s="110">
        <v>0</v>
      </c>
      <c r="L34" s="110">
        <v>5.1000000000000004E-3</v>
      </c>
      <c r="M34" s="110">
        <v>7.4000000000000003E-3</v>
      </c>
      <c r="N34" s="110">
        <v>5.5999999999999999E-3</v>
      </c>
      <c r="O34" s="110">
        <v>6.7999999999999996E-3</v>
      </c>
      <c r="P34" s="110">
        <v>7.1999999999999998E-3</v>
      </c>
      <c r="Q34" s="110">
        <v>1.43E-2</v>
      </c>
      <c r="R34" s="110">
        <v>5.1999999999999998E-3</v>
      </c>
      <c r="S34" s="110">
        <v>6.8999999999999999E-3</v>
      </c>
      <c r="T34" s="110">
        <v>9.5999999999999992E-3</v>
      </c>
      <c r="U34" s="110">
        <v>5.3E-3</v>
      </c>
      <c r="V34" s="110">
        <v>8.8000000000000005E-3</v>
      </c>
      <c r="W34" s="110">
        <v>2.2000000000000001E-3</v>
      </c>
      <c r="X34" s="110">
        <v>5.1000000000000004E-3</v>
      </c>
      <c r="Y34" s="110">
        <v>1.11E-2</v>
      </c>
      <c r="Z34" s="110">
        <v>7.9000000000000008E-3</v>
      </c>
      <c r="AA34" s="110">
        <v>0</v>
      </c>
      <c r="AB34" s="110">
        <v>8.0999999999999996E-3</v>
      </c>
      <c r="AC34" s="110">
        <v>5.8999999999999999E-3</v>
      </c>
      <c r="AD34" s="110">
        <v>6.7999999999999996E-3</v>
      </c>
      <c r="AE34" s="110">
        <v>5.4999999999999997E-3</v>
      </c>
      <c r="AF34" s="110">
        <v>7.3000000000000001E-3</v>
      </c>
      <c r="AG34" s="110">
        <v>2.8E-3</v>
      </c>
      <c r="AH34" s="110">
        <v>1.5599999999999999E-2</v>
      </c>
      <c r="AI34" s="110">
        <v>5.0000000000000001E-3</v>
      </c>
      <c r="AJ34" s="110">
        <v>7.0000000000000001E-3</v>
      </c>
      <c r="AK34" s="110">
        <v>8.3000000000000001E-3</v>
      </c>
      <c r="AL34" s="110">
        <v>2.3999999999999998E-3</v>
      </c>
      <c r="AM34" s="110">
        <v>1.43E-2</v>
      </c>
      <c r="AN34" s="110">
        <v>4.7999999999999996E-3</v>
      </c>
      <c r="AO34" s="110">
        <v>1.6299999999999999E-2</v>
      </c>
      <c r="AP34" s="110">
        <v>9.1000000000000004E-3</v>
      </c>
      <c r="AQ34" s="110">
        <v>1.1299999999999999E-2</v>
      </c>
      <c r="AR34" s="110">
        <v>5.3E-3</v>
      </c>
      <c r="AS34" s="110">
        <v>1.2999999999999999E-3</v>
      </c>
      <c r="AT34" s="110">
        <v>1.2699999999999999E-2</v>
      </c>
      <c r="AU34" s="110">
        <v>8.2000000000000007E-3</v>
      </c>
      <c r="AV34" s="110">
        <v>2.76E-2</v>
      </c>
      <c r="AW34" s="110">
        <v>6.9999999999999999E-4</v>
      </c>
      <c r="AX34" s="110">
        <v>8.5000000000000006E-3</v>
      </c>
      <c r="AY34" s="110">
        <v>1.6999999999999999E-3</v>
      </c>
      <c r="AZ34" s="110">
        <v>4.7000000000000002E-3</v>
      </c>
      <c r="BA34" s="110">
        <v>9.4000000000000004E-3</v>
      </c>
      <c r="BB34" s="110">
        <v>7.6E-3</v>
      </c>
      <c r="BC34" s="110">
        <v>8.0000000000000002E-3</v>
      </c>
      <c r="BD34" s="110">
        <v>2.2499999999999999E-2</v>
      </c>
      <c r="BE34" s="110">
        <v>9.4000000000000004E-3</v>
      </c>
      <c r="BF34" s="110">
        <v>1.46E-2</v>
      </c>
      <c r="BG34" s="110">
        <v>6.6E-3</v>
      </c>
      <c r="BH34" s="110">
        <v>4.8999999999999998E-3</v>
      </c>
      <c r="BI34" s="110">
        <v>1.0200000000000001E-2</v>
      </c>
      <c r="BJ34" s="110">
        <v>1.5900000000000001E-2</v>
      </c>
      <c r="BK34" s="110">
        <v>1.18E-2</v>
      </c>
      <c r="BL34" s="110">
        <v>4.7000000000000002E-3</v>
      </c>
      <c r="BM34" s="110">
        <v>2.0299999999999999E-2</v>
      </c>
      <c r="BN34" s="110">
        <v>9.9000000000000008E-3</v>
      </c>
      <c r="BO34" s="110">
        <v>1.0999999999999999E-2</v>
      </c>
      <c r="BP34" s="110">
        <v>8.8000000000000005E-3</v>
      </c>
      <c r="BQ34" s="110">
        <v>1.5299999999999999E-2</v>
      </c>
      <c r="BR34" s="110">
        <v>5.1000000000000004E-3</v>
      </c>
      <c r="BS34" s="110">
        <v>2.0199999999999999E-2</v>
      </c>
      <c r="BT34" s="110">
        <v>1.46E-2</v>
      </c>
      <c r="BU34" s="110">
        <v>3.5999999999999999E-3</v>
      </c>
      <c r="BV34" s="110">
        <v>1.5900000000000001E-2</v>
      </c>
      <c r="BW34" s="110">
        <v>5.3E-3</v>
      </c>
      <c r="BX34" s="110">
        <v>7.1999999999999998E-3</v>
      </c>
      <c r="BY34" s="104">
        <v>8.8000000000000005E-3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Московский</vt:lpstr>
      <vt:lpstr>Кировский</vt:lpstr>
      <vt:lpstr>Советский</vt:lpstr>
      <vt:lpstr>Новосавиновский</vt:lpstr>
    </vt:vector>
  </TitlesOfParts>
  <LinksUpToDate>false</LinksUpToDate>
  <SharedDoc>false</SharedDoc>
  <HyperlinkBase>http://www.tatarstan.vybory.izbirkom.ru/</HyperlinkBase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Сведения о проводящихся выборах и референдумах</dc:title>
  <dc:creator>antonio</dc:creator>
  <cp:lastModifiedBy>antonio</cp:lastModifiedBy>
  <dcterms:created xsi:type="dcterms:W3CDTF">2012-02-24T10:38:46Z</dcterms:created>
  <dcterms:modified xsi:type="dcterms:W3CDTF">2012-02-24T11:59:13Z</dcterms:modified>
</cp:coreProperties>
</file>