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7955" windowHeight="9240"/>
  </bookViews>
  <sheets>
    <sheet name="ОбщийИтог" sheetId="9" r:id="rId1"/>
    <sheet name="Авиастроительный" sheetId="6" r:id="rId2"/>
    <sheet name="Вахитовский" sheetId="7" r:id="rId3"/>
    <sheet name="Кировский" sheetId="3" r:id="rId4"/>
    <sheet name="Московский" sheetId="2" r:id="rId5"/>
    <sheet name="Новосавиновский" sheetId="5" r:id="rId6"/>
    <sheet name="Приволжский" sheetId="8" r:id="rId7"/>
    <sheet name="Советский" sheetId="4" r:id="rId8"/>
  </sheets>
  <definedNames>
    <definedName name="_xlnm._FilterDatabase" localSheetId="0" hidden="1">ОбщийИтог!$A$2:$R$450</definedName>
  </definedNames>
  <calcPr calcId="145621"/>
</workbook>
</file>

<file path=xl/calcChain.xml><?xml version="1.0" encoding="utf-8"?>
<calcChain xmlns="http://schemas.openxmlformats.org/spreadsheetml/2006/main">
  <c r="D353" i="9" l="1"/>
  <c r="R450" i="9" l="1"/>
  <c r="P450" i="9"/>
  <c r="N450" i="9"/>
  <c r="L450" i="9"/>
  <c r="J450" i="9"/>
  <c r="H450" i="9"/>
  <c r="F450" i="9"/>
  <c r="D450" i="9"/>
  <c r="R449" i="9"/>
  <c r="P449" i="9"/>
  <c r="N449" i="9"/>
  <c r="L449" i="9"/>
  <c r="J449" i="9"/>
  <c r="H449" i="9"/>
  <c r="F449" i="9"/>
  <c r="D449" i="9"/>
  <c r="R448" i="9"/>
  <c r="P448" i="9"/>
  <c r="N448" i="9"/>
  <c r="L448" i="9"/>
  <c r="J448" i="9"/>
  <c r="H448" i="9"/>
  <c r="F448" i="9"/>
  <c r="D448" i="9"/>
  <c r="R447" i="9"/>
  <c r="P447" i="9"/>
  <c r="N447" i="9"/>
  <c r="L447" i="9"/>
  <c r="J447" i="9"/>
  <c r="H447" i="9"/>
  <c r="F447" i="9"/>
  <c r="D447" i="9"/>
  <c r="R446" i="9"/>
  <c r="P446" i="9"/>
  <c r="N446" i="9"/>
  <c r="L446" i="9"/>
  <c r="J446" i="9"/>
  <c r="H446" i="9"/>
  <c r="F446" i="9"/>
  <c r="D446" i="9"/>
  <c r="R445" i="9"/>
  <c r="P445" i="9"/>
  <c r="N445" i="9"/>
  <c r="L445" i="9"/>
  <c r="J445" i="9"/>
  <c r="H445" i="9"/>
  <c r="F445" i="9"/>
  <c r="D445" i="9"/>
  <c r="R444" i="9"/>
  <c r="P444" i="9"/>
  <c r="N444" i="9"/>
  <c r="L444" i="9"/>
  <c r="J444" i="9"/>
  <c r="H444" i="9"/>
  <c r="F444" i="9"/>
  <c r="D444" i="9"/>
  <c r="R443" i="9"/>
  <c r="P443" i="9"/>
  <c r="N443" i="9"/>
  <c r="L443" i="9"/>
  <c r="J443" i="9"/>
  <c r="H443" i="9"/>
  <c r="F443" i="9"/>
  <c r="D443" i="9"/>
  <c r="R442" i="9"/>
  <c r="P442" i="9"/>
  <c r="N442" i="9"/>
  <c r="L442" i="9"/>
  <c r="J442" i="9"/>
  <c r="H442" i="9"/>
  <c r="F442" i="9"/>
  <c r="D442" i="9"/>
  <c r="R441" i="9"/>
  <c r="P441" i="9"/>
  <c r="N441" i="9"/>
  <c r="L441" i="9"/>
  <c r="J441" i="9"/>
  <c r="H441" i="9"/>
  <c r="F441" i="9"/>
  <c r="D441" i="9"/>
  <c r="R440" i="9"/>
  <c r="P440" i="9"/>
  <c r="N440" i="9"/>
  <c r="L440" i="9"/>
  <c r="J440" i="9"/>
  <c r="H440" i="9"/>
  <c r="F440" i="9"/>
  <c r="D440" i="9"/>
  <c r="R439" i="9"/>
  <c r="P439" i="9"/>
  <c r="N439" i="9"/>
  <c r="L439" i="9"/>
  <c r="J439" i="9"/>
  <c r="H439" i="9"/>
  <c r="F439" i="9"/>
  <c r="D439" i="9"/>
  <c r="R438" i="9"/>
  <c r="P438" i="9"/>
  <c r="N438" i="9"/>
  <c r="L438" i="9"/>
  <c r="J438" i="9"/>
  <c r="H438" i="9"/>
  <c r="F438" i="9"/>
  <c r="D438" i="9"/>
  <c r="R437" i="9"/>
  <c r="P437" i="9"/>
  <c r="N437" i="9"/>
  <c r="L437" i="9"/>
  <c r="J437" i="9"/>
  <c r="H437" i="9"/>
  <c r="F437" i="9"/>
  <c r="D437" i="9"/>
  <c r="R436" i="9"/>
  <c r="P436" i="9"/>
  <c r="N436" i="9"/>
  <c r="L436" i="9"/>
  <c r="J436" i="9"/>
  <c r="H436" i="9"/>
  <c r="F436" i="9"/>
  <c r="D436" i="9"/>
  <c r="R435" i="9"/>
  <c r="P435" i="9"/>
  <c r="N435" i="9"/>
  <c r="L435" i="9"/>
  <c r="J435" i="9"/>
  <c r="H435" i="9"/>
  <c r="F435" i="9"/>
  <c r="D435" i="9"/>
  <c r="R434" i="9"/>
  <c r="P434" i="9"/>
  <c r="N434" i="9"/>
  <c r="L434" i="9"/>
  <c r="J434" i="9"/>
  <c r="H434" i="9"/>
  <c r="F434" i="9"/>
  <c r="D434" i="9"/>
  <c r="R433" i="9"/>
  <c r="P433" i="9"/>
  <c r="N433" i="9"/>
  <c r="L433" i="9"/>
  <c r="J433" i="9"/>
  <c r="H433" i="9"/>
  <c r="F433" i="9"/>
  <c r="D433" i="9"/>
  <c r="R432" i="9"/>
  <c r="P432" i="9"/>
  <c r="N432" i="9"/>
  <c r="L432" i="9"/>
  <c r="J432" i="9"/>
  <c r="H432" i="9"/>
  <c r="F432" i="9"/>
  <c r="D432" i="9"/>
  <c r="R431" i="9"/>
  <c r="P431" i="9"/>
  <c r="N431" i="9"/>
  <c r="L431" i="9"/>
  <c r="J431" i="9"/>
  <c r="H431" i="9"/>
  <c r="F431" i="9"/>
  <c r="D431" i="9"/>
  <c r="R430" i="9"/>
  <c r="P430" i="9"/>
  <c r="N430" i="9"/>
  <c r="L430" i="9"/>
  <c r="J430" i="9"/>
  <c r="H430" i="9"/>
  <c r="F430" i="9"/>
  <c r="D430" i="9"/>
  <c r="R429" i="9"/>
  <c r="P429" i="9"/>
  <c r="N429" i="9"/>
  <c r="L429" i="9"/>
  <c r="J429" i="9"/>
  <c r="H429" i="9"/>
  <c r="F429" i="9"/>
  <c r="D429" i="9"/>
  <c r="R428" i="9"/>
  <c r="P428" i="9"/>
  <c r="N428" i="9"/>
  <c r="L428" i="9"/>
  <c r="J428" i="9"/>
  <c r="H428" i="9"/>
  <c r="F428" i="9"/>
  <c r="D428" i="9"/>
  <c r="R427" i="9"/>
  <c r="P427" i="9"/>
  <c r="N427" i="9"/>
  <c r="L427" i="9"/>
  <c r="J427" i="9"/>
  <c r="H427" i="9"/>
  <c r="F427" i="9"/>
  <c r="D427" i="9"/>
  <c r="R426" i="9"/>
  <c r="P426" i="9"/>
  <c r="N426" i="9"/>
  <c r="L426" i="9"/>
  <c r="J426" i="9"/>
  <c r="H426" i="9"/>
  <c r="F426" i="9"/>
  <c r="D426" i="9"/>
  <c r="R425" i="9"/>
  <c r="P425" i="9"/>
  <c r="N425" i="9"/>
  <c r="L425" i="9"/>
  <c r="J425" i="9"/>
  <c r="H425" i="9"/>
  <c r="F425" i="9"/>
  <c r="D425" i="9"/>
  <c r="R424" i="9"/>
  <c r="P424" i="9"/>
  <c r="N424" i="9"/>
  <c r="L424" i="9"/>
  <c r="J424" i="9"/>
  <c r="H424" i="9"/>
  <c r="F424" i="9"/>
  <c r="D424" i="9"/>
  <c r="R423" i="9"/>
  <c r="P423" i="9"/>
  <c r="N423" i="9"/>
  <c r="L423" i="9"/>
  <c r="J423" i="9"/>
  <c r="H423" i="9"/>
  <c r="F423" i="9"/>
  <c r="D423" i="9"/>
  <c r="R422" i="9"/>
  <c r="P422" i="9"/>
  <c r="N422" i="9"/>
  <c r="L422" i="9"/>
  <c r="J422" i="9"/>
  <c r="H422" i="9"/>
  <c r="F422" i="9"/>
  <c r="D422" i="9"/>
  <c r="R421" i="9"/>
  <c r="P421" i="9"/>
  <c r="N421" i="9"/>
  <c r="L421" i="9"/>
  <c r="J421" i="9"/>
  <c r="H421" i="9"/>
  <c r="F421" i="9"/>
  <c r="D421" i="9"/>
  <c r="R420" i="9"/>
  <c r="P420" i="9"/>
  <c r="N420" i="9"/>
  <c r="L420" i="9"/>
  <c r="J420" i="9"/>
  <c r="H420" i="9"/>
  <c r="F420" i="9"/>
  <c r="D420" i="9"/>
  <c r="R419" i="9"/>
  <c r="P419" i="9"/>
  <c r="N419" i="9"/>
  <c r="L419" i="9"/>
  <c r="J419" i="9"/>
  <c r="H419" i="9"/>
  <c r="F419" i="9"/>
  <c r="D419" i="9"/>
  <c r="R418" i="9"/>
  <c r="P418" i="9"/>
  <c r="N418" i="9"/>
  <c r="L418" i="9"/>
  <c r="J418" i="9"/>
  <c r="H418" i="9"/>
  <c r="F418" i="9"/>
  <c r="D418" i="9"/>
  <c r="R417" i="9"/>
  <c r="P417" i="9"/>
  <c r="N417" i="9"/>
  <c r="L417" i="9"/>
  <c r="J417" i="9"/>
  <c r="H417" i="9"/>
  <c r="F417" i="9"/>
  <c r="D417" i="9"/>
  <c r="R416" i="9"/>
  <c r="P416" i="9"/>
  <c r="N416" i="9"/>
  <c r="L416" i="9"/>
  <c r="J416" i="9"/>
  <c r="H416" i="9"/>
  <c r="F416" i="9"/>
  <c r="D416" i="9"/>
  <c r="R415" i="9"/>
  <c r="P415" i="9"/>
  <c r="N415" i="9"/>
  <c r="L415" i="9"/>
  <c r="J415" i="9"/>
  <c r="H415" i="9"/>
  <c r="F415" i="9"/>
  <c r="D415" i="9"/>
  <c r="R414" i="9"/>
  <c r="P414" i="9"/>
  <c r="N414" i="9"/>
  <c r="L414" i="9"/>
  <c r="J414" i="9"/>
  <c r="H414" i="9"/>
  <c r="F414" i="9"/>
  <c r="D414" i="9"/>
  <c r="R413" i="9"/>
  <c r="P413" i="9"/>
  <c r="N413" i="9"/>
  <c r="L413" i="9"/>
  <c r="J413" i="9"/>
  <c r="H413" i="9"/>
  <c r="F413" i="9"/>
  <c r="D413" i="9"/>
  <c r="R412" i="9"/>
  <c r="P412" i="9"/>
  <c r="N412" i="9"/>
  <c r="L412" i="9"/>
  <c r="J412" i="9"/>
  <c r="H412" i="9"/>
  <c r="F412" i="9"/>
  <c r="D412" i="9"/>
  <c r="R411" i="9"/>
  <c r="P411" i="9"/>
  <c r="N411" i="9"/>
  <c r="L411" i="9"/>
  <c r="J411" i="9"/>
  <c r="H411" i="9"/>
  <c r="F411" i="9"/>
  <c r="D411" i="9"/>
  <c r="R410" i="9"/>
  <c r="P410" i="9"/>
  <c r="N410" i="9"/>
  <c r="L410" i="9"/>
  <c r="J410" i="9"/>
  <c r="H410" i="9"/>
  <c r="F410" i="9"/>
  <c r="D410" i="9"/>
  <c r="R409" i="9"/>
  <c r="P409" i="9"/>
  <c r="N409" i="9"/>
  <c r="L409" i="9"/>
  <c r="J409" i="9"/>
  <c r="H409" i="9"/>
  <c r="F409" i="9"/>
  <c r="D409" i="9"/>
  <c r="R408" i="9"/>
  <c r="P408" i="9"/>
  <c r="N408" i="9"/>
  <c r="L408" i="9"/>
  <c r="J408" i="9"/>
  <c r="H408" i="9"/>
  <c r="F408" i="9"/>
  <c r="D408" i="9"/>
  <c r="R407" i="9"/>
  <c r="P407" i="9"/>
  <c r="N407" i="9"/>
  <c r="L407" i="9"/>
  <c r="J407" i="9"/>
  <c r="H407" i="9"/>
  <c r="F407" i="9"/>
  <c r="D407" i="9"/>
  <c r="R406" i="9"/>
  <c r="P406" i="9"/>
  <c r="N406" i="9"/>
  <c r="L406" i="9"/>
  <c r="J406" i="9"/>
  <c r="H406" i="9"/>
  <c r="F406" i="9"/>
  <c r="D406" i="9"/>
  <c r="R405" i="9"/>
  <c r="P405" i="9"/>
  <c r="N405" i="9"/>
  <c r="L405" i="9"/>
  <c r="J405" i="9"/>
  <c r="H405" i="9"/>
  <c r="F405" i="9"/>
  <c r="D405" i="9"/>
  <c r="R404" i="9"/>
  <c r="P404" i="9"/>
  <c r="N404" i="9"/>
  <c r="L404" i="9"/>
  <c r="J404" i="9"/>
  <c r="H404" i="9"/>
  <c r="F404" i="9"/>
  <c r="D404" i="9"/>
  <c r="R403" i="9"/>
  <c r="P403" i="9"/>
  <c r="N403" i="9"/>
  <c r="L403" i="9"/>
  <c r="J403" i="9"/>
  <c r="H403" i="9"/>
  <c r="F403" i="9"/>
  <c r="D403" i="9"/>
  <c r="R402" i="9"/>
  <c r="P402" i="9"/>
  <c r="N402" i="9"/>
  <c r="L402" i="9"/>
  <c r="J402" i="9"/>
  <c r="H402" i="9"/>
  <c r="F402" i="9"/>
  <c r="D402" i="9"/>
  <c r="R401" i="9"/>
  <c r="P401" i="9"/>
  <c r="N401" i="9"/>
  <c r="L401" i="9"/>
  <c r="J401" i="9"/>
  <c r="H401" i="9"/>
  <c r="F401" i="9"/>
  <c r="D401" i="9"/>
  <c r="R400" i="9"/>
  <c r="P400" i="9"/>
  <c r="N400" i="9"/>
  <c r="L400" i="9"/>
  <c r="J400" i="9"/>
  <c r="H400" i="9"/>
  <c r="F400" i="9"/>
  <c r="D400" i="9"/>
  <c r="R399" i="9"/>
  <c r="P399" i="9"/>
  <c r="N399" i="9"/>
  <c r="L399" i="9"/>
  <c r="J399" i="9"/>
  <c r="H399" i="9"/>
  <c r="F399" i="9"/>
  <c r="D399" i="9"/>
  <c r="R398" i="9"/>
  <c r="P398" i="9"/>
  <c r="N398" i="9"/>
  <c r="L398" i="9"/>
  <c r="J398" i="9"/>
  <c r="H398" i="9"/>
  <c r="F398" i="9"/>
  <c r="D398" i="9"/>
  <c r="R397" i="9"/>
  <c r="P397" i="9"/>
  <c r="N397" i="9"/>
  <c r="L397" i="9"/>
  <c r="J397" i="9"/>
  <c r="H397" i="9"/>
  <c r="F397" i="9"/>
  <c r="D397" i="9"/>
  <c r="R396" i="9"/>
  <c r="P396" i="9"/>
  <c r="N396" i="9"/>
  <c r="L396" i="9"/>
  <c r="J396" i="9"/>
  <c r="H396" i="9"/>
  <c r="F396" i="9"/>
  <c r="D396" i="9"/>
  <c r="R395" i="9"/>
  <c r="P395" i="9"/>
  <c r="N395" i="9"/>
  <c r="L395" i="9"/>
  <c r="J395" i="9"/>
  <c r="H395" i="9"/>
  <c r="F395" i="9"/>
  <c r="D395" i="9"/>
  <c r="R394" i="9"/>
  <c r="P394" i="9"/>
  <c r="N394" i="9"/>
  <c r="L394" i="9"/>
  <c r="J394" i="9"/>
  <c r="H394" i="9"/>
  <c r="F394" i="9"/>
  <c r="D394" i="9"/>
  <c r="R393" i="9"/>
  <c r="P393" i="9"/>
  <c r="N393" i="9"/>
  <c r="L393" i="9"/>
  <c r="J393" i="9"/>
  <c r="H393" i="9"/>
  <c r="F393" i="9"/>
  <c r="D393" i="9"/>
  <c r="R392" i="9"/>
  <c r="P392" i="9"/>
  <c r="N392" i="9"/>
  <c r="L392" i="9"/>
  <c r="J392" i="9"/>
  <c r="H392" i="9"/>
  <c r="F392" i="9"/>
  <c r="D392" i="9"/>
  <c r="R391" i="9"/>
  <c r="P391" i="9"/>
  <c r="N391" i="9"/>
  <c r="L391" i="9"/>
  <c r="J391" i="9"/>
  <c r="H391" i="9"/>
  <c r="F391" i="9"/>
  <c r="D391" i="9"/>
  <c r="R390" i="9"/>
  <c r="P390" i="9"/>
  <c r="N390" i="9"/>
  <c r="L390" i="9"/>
  <c r="J390" i="9"/>
  <c r="H390" i="9"/>
  <c r="F390" i="9"/>
  <c r="D390" i="9"/>
  <c r="R389" i="9"/>
  <c r="P389" i="9"/>
  <c r="N389" i="9"/>
  <c r="L389" i="9"/>
  <c r="J389" i="9"/>
  <c r="H389" i="9"/>
  <c r="F389" i="9"/>
  <c r="D389" i="9"/>
  <c r="R388" i="9"/>
  <c r="P388" i="9"/>
  <c r="N388" i="9"/>
  <c r="L388" i="9"/>
  <c r="J388" i="9"/>
  <c r="H388" i="9"/>
  <c r="F388" i="9"/>
  <c r="D388" i="9"/>
  <c r="R387" i="9"/>
  <c r="P387" i="9"/>
  <c r="N387" i="9"/>
  <c r="L387" i="9"/>
  <c r="J387" i="9"/>
  <c r="H387" i="9"/>
  <c r="F387" i="9"/>
  <c r="D387" i="9"/>
  <c r="R386" i="9"/>
  <c r="P386" i="9"/>
  <c r="N386" i="9"/>
  <c r="L386" i="9"/>
  <c r="J386" i="9"/>
  <c r="H386" i="9"/>
  <c r="F386" i="9"/>
  <c r="D386" i="9"/>
  <c r="R385" i="9"/>
  <c r="P385" i="9"/>
  <c r="N385" i="9"/>
  <c r="L385" i="9"/>
  <c r="J385" i="9"/>
  <c r="H385" i="9"/>
  <c r="F385" i="9"/>
  <c r="D385" i="9"/>
  <c r="R384" i="9"/>
  <c r="P384" i="9"/>
  <c r="N384" i="9"/>
  <c r="L384" i="9"/>
  <c r="J384" i="9"/>
  <c r="H384" i="9"/>
  <c r="F384" i="9"/>
  <c r="D384" i="9"/>
  <c r="R383" i="9"/>
  <c r="P383" i="9"/>
  <c r="N383" i="9"/>
  <c r="L383" i="9"/>
  <c r="J383" i="9"/>
  <c r="H383" i="9"/>
  <c r="F383" i="9"/>
  <c r="D383" i="9"/>
  <c r="R382" i="9"/>
  <c r="P382" i="9"/>
  <c r="N382" i="9"/>
  <c r="L382" i="9"/>
  <c r="J382" i="9"/>
  <c r="H382" i="9"/>
  <c r="F382" i="9"/>
  <c r="D382" i="9"/>
  <c r="R381" i="9"/>
  <c r="P381" i="9"/>
  <c r="N381" i="9"/>
  <c r="L381" i="9"/>
  <c r="J381" i="9"/>
  <c r="H381" i="9"/>
  <c r="F381" i="9"/>
  <c r="D381" i="9"/>
  <c r="R380" i="9"/>
  <c r="P380" i="9"/>
  <c r="N380" i="9"/>
  <c r="L380" i="9"/>
  <c r="J380" i="9"/>
  <c r="H380" i="9"/>
  <c r="F380" i="9"/>
  <c r="D380" i="9"/>
  <c r="R379" i="9"/>
  <c r="P379" i="9"/>
  <c r="N379" i="9"/>
  <c r="L379" i="9"/>
  <c r="J379" i="9"/>
  <c r="H379" i="9"/>
  <c r="F379" i="9"/>
  <c r="D379" i="9"/>
  <c r="R378" i="9"/>
  <c r="P378" i="9"/>
  <c r="N378" i="9"/>
  <c r="L378" i="9"/>
  <c r="J378" i="9"/>
  <c r="H378" i="9"/>
  <c r="F378" i="9"/>
  <c r="D378" i="9"/>
  <c r="R377" i="9"/>
  <c r="P377" i="9"/>
  <c r="N377" i="9"/>
  <c r="L377" i="9"/>
  <c r="J377" i="9"/>
  <c r="H377" i="9"/>
  <c r="F377" i="9"/>
  <c r="D377" i="9"/>
  <c r="R376" i="9"/>
  <c r="P376" i="9"/>
  <c r="N376" i="9"/>
  <c r="L376" i="9"/>
  <c r="J376" i="9"/>
  <c r="H376" i="9"/>
  <c r="F376" i="9"/>
  <c r="D376" i="9"/>
  <c r="R375" i="9"/>
  <c r="P375" i="9"/>
  <c r="N375" i="9"/>
  <c r="L375" i="9"/>
  <c r="J375" i="9"/>
  <c r="H375" i="9"/>
  <c r="F375" i="9"/>
  <c r="D375" i="9"/>
  <c r="R374" i="9"/>
  <c r="P374" i="9"/>
  <c r="N374" i="9"/>
  <c r="L374" i="9"/>
  <c r="J374" i="9"/>
  <c r="H374" i="9"/>
  <c r="F374" i="9"/>
  <c r="D374" i="9"/>
  <c r="R373" i="9"/>
  <c r="P373" i="9"/>
  <c r="N373" i="9"/>
  <c r="L373" i="9"/>
  <c r="J373" i="9"/>
  <c r="H373" i="9"/>
  <c r="F373" i="9"/>
  <c r="D373" i="9"/>
  <c r="R372" i="9"/>
  <c r="P372" i="9"/>
  <c r="N372" i="9"/>
  <c r="L372" i="9"/>
  <c r="J372" i="9"/>
  <c r="H372" i="9"/>
  <c r="F372" i="9"/>
  <c r="D372" i="9"/>
  <c r="R371" i="9"/>
  <c r="P371" i="9"/>
  <c r="N371" i="9"/>
  <c r="L371" i="9"/>
  <c r="J371" i="9"/>
  <c r="H371" i="9"/>
  <c r="F371" i="9"/>
  <c r="D371" i="9"/>
  <c r="R370" i="9"/>
  <c r="P370" i="9"/>
  <c r="N370" i="9"/>
  <c r="L370" i="9"/>
  <c r="J370" i="9"/>
  <c r="H370" i="9"/>
  <c r="F370" i="9"/>
  <c r="D370" i="9"/>
  <c r="R369" i="9"/>
  <c r="P369" i="9"/>
  <c r="N369" i="9"/>
  <c r="L369" i="9"/>
  <c r="J369" i="9"/>
  <c r="H369" i="9"/>
  <c r="F369" i="9"/>
  <c r="D369" i="9"/>
  <c r="R368" i="9"/>
  <c r="P368" i="9"/>
  <c r="N368" i="9"/>
  <c r="L368" i="9"/>
  <c r="J368" i="9"/>
  <c r="H368" i="9"/>
  <c r="F368" i="9"/>
  <c r="D368" i="9"/>
  <c r="R367" i="9"/>
  <c r="P367" i="9"/>
  <c r="N367" i="9"/>
  <c r="L367" i="9"/>
  <c r="J367" i="9"/>
  <c r="H367" i="9"/>
  <c r="F367" i="9"/>
  <c r="D367" i="9"/>
  <c r="R366" i="9"/>
  <c r="P366" i="9"/>
  <c r="N366" i="9"/>
  <c r="L366" i="9"/>
  <c r="J366" i="9"/>
  <c r="H366" i="9"/>
  <c r="F366" i="9"/>
  <c r="D366" i="9"/>
  <c r="R365" i="9"/>
  <c r="P365" i="9"/>
  <c r="N365" i="9"/>
  <c r="L365" i="9"/>
  <c r="J365" i="9"/>
  <c r="H365" i="9"/>
  <c r="F365" i="9"/>
  <c r="D365" i="9"/>
  <c r="R364" i="9"/>
  <c r="P364" i="9"/>
  <c r="N364" i="9"/>
  <c r="L364" i="9"/>
  <c r="J364" i="9"/>
  <c r="H364" i="9"/>
  <c r="F364" i="9"/>
  <c r="D364" i="9"/>
  <c r="R363" i="9"/>
  <c r="P363" i="9"/>
  <c r="N363" i="9"/>
  <c r="L363" i="9"/>
  <c r="J363" i="9"/>
  <c r="H363" i="9"/>
  <c r="F363" i="9"/>
  <c r="D363" i="9"/>
  <c r="R362" i="9"/>
  <c r="P362" i="9"/>
  <c r="N362" i="9"/>
  <c r="L362" i="9"/>
  <c r="J362" i="9"/>
  <c r="H362" i="9"/>
  <c r="F362" i="9"/>
  <c r="D362" i="9"/>
  <c r="R361" i="9"/>
  <c r="P361" i="9"/>
  <c r="N361" i="9"/>
  <c r="L361" i="9"/>
  <c r="J361" i="9"/>
  <c r="H361" i="9"/>
  <c r="F361" i="9"/>
  <c r="D361" i="9"/>
  <c r="R360" i="9"/>
  <c r="P360" i="9"/>
  <c r="N360" i="9"/>
  <c r="L360" i="9"/>
  <c r="J360" i="9"/>
  <c r="H360" i="9"/>
  <c r="F360" i="9"/>
  <c r="D360" i="9"/>
  <c r="R359" i="9"/>
  <c r="P359" i="9"/>
  <c r="N359" i="9"/>
  <c r="L359" i="9"/>
  <c r="J359" i="9"/>
  <c r="H359" i="9"/>
  <c r="F359" i="9"/>
  <c r="D359" i="9"/>
  <c r="R358" i="9"/>
  <c r="P358" i="9"/>
  <c r="N358" i="9"/>
  <c r="L358" i="9"/>
  <c r="J358" i="9"/>
  <c r="H358" i="9"/>
  <c r="F358" i="9"/>
  <c r="D358" i="9"/>
  <c r="R357" i="9"/>
  <c r="P357" i="9"/>
  <c r="N357" i="9"/>
  <c r="L357" i="9"/>
  <c r="J357" i="9"/>
  <c r="H357" i="9"/>
  <c r="F357" i="9"/>
  <c r="D357" i="9"/>
  <c r="R356" i="9"/>
  <c r="P356" i="9"/>
  <c r="N356" i="9"/>
  <c r="L356" i="9"/>
  <c r="J356" i="9"/>
  <c r="H356" i="9"/>
  <c r="F356" i="9"/>
  <c r="D356" i="9"/>
  <c r="R355" i="9"/>
  <c r="P355" i="9"/>
  <c r="N355" i="9"/>
  <c r="L355" i="9"/>
  <c r="J355" i="9"/>
  <c r="H355" i="9"/>
  <c r="F355" i="9"/>
  <c r="D355" i="9"/>
  <c r="R354" i="9"/>
  <c r="P354" i="9"/>
  <c r="N354" i="9"/>
  <c r="L354" i="9"/>
  <c r="J354" i="9"/>
  <c r="H354" i="9"/>
  <c r="F354" i="9"/>
  <c r="D354" i="9"/>
  <c r="R353" i="9"/>
  <c r="P353" i="9"/>
  <c r="N353" i="9"/>
  <c r="L353" i="9"/>
  <c r="J353" i="9"/>
  <c r="H353" i="9"/>
  <c r="F353" i="9"/>
  <c r="R352" i="9"/>
  <c r="P352" i="9"/>
  <c r="N352" i="9"/>
  <c r="L352" i="9"/>
  <c r="J352" i="9"/>
  <c r="H352" i="9"/>
  <c r="F352" i="9"/>
  <c r="D352" i="9"/>
  <c r="R351" i="9"/>
  <c r="P351" i="9"/>
  <c r="N351" i="9"/>
  <c r="L351" i="9"/>
  <c r="J351" i="9"/>
  <c r="H351" i="9"/>
  <c r="F351" i="9"/>
  <c r="D351" i="9"/>
  <c r="R350" i="9"/>
  <c r="P350" i="9"/>
  <c r="N350" i="9"/>
  <c r="L350" i="9"/>
  <c r="J350" i="9"/>
  <c r="H350" i="9"/>
  <c r="F350" i="9"/>
  <c r="D350" i="9"/>
  <c r="R349" i="9"/>
  <c r="P349" i="9"/>
  <c r="N349" i="9"/>
  <c r="L349" i="9"/>
  <c r="J349" i="9"/>
  <c r="H349" i="9"/>
  <c r="F349" i="9"/>
  <c r="D349" i="9"/>
  <c r="R348" i="9"/>
  <c r="P348" i="9"/>
  <c r="N348" i="9"/>
  <c r="L348" i="9"/>
  <c r="J348" i="9"/>
  <c r="H348" i="9"/>
  <c r="F348" i="9"/>
  <c r="D348" i="9"/>
  <c r="R347" i="9"/>
  <c r="P347" i="9"/>
  <c r="N347" i="9"/>
  <c r="L347" i="9"/>
  <c r="J347" i="9"/>
  <c r="H347" i="9"/>
  <c r="F347" i="9"/>
  <c r="D347" i="9"/>
  <c r="R346" i="9"/>
  <c r="P346" i="9"/>
  <c r="N346" i="9"/>
  <c r="L346" i="9"/>
  <c r="J346" i="9"/>
  <c r="H346" i="9"/>
  <c r="F346" i="9"/>
  <c r="D346" i="9"/>
  <c r="R345" i="9"/>
  <c r="P345" i="9"/>
  <c r="N345" i="9"/>
  <c r="L345" i="9"/>
  <c r="J345" i="9"/>
  <c r="H345" i="9"/>
  <c r="F345" i="9"/>
  <c r="D345" i="9"/>
  <c r="R344" i="9"/>
  <c r="P344" i="9"/>
  <c r="N344" i="9"/>
  <c r="L344" i="9"/>
  <c r="J344" i="9"/>
  <c r="H344" i="9"/>
  <c r="F344" i="9"/>
  <c r="D344" i="9"/>
  <c r="R343" i="9"/>
  <c r="P343" i="9"/>
  <c r="N343" i="9"/>
  <c r="L343" i="9"/>
  <c r="J343" i="9"/>
  <c r="H343" i="9"/>
  <c r="F343" i="9"/>
  <c r="D343" i="9"/>
  <c r="R342" i="9"/>
  <c r="P342" i="9"/>
  <c r="N342" i="9"/>
  <c r="L342" i="9"/>
  <c r="J342" i="9"/>
  <c r="H342" i="9"/>
  <c r="F342" i="9"/>
  <c r="D342" i="9"/>
  <c r="R341" i="9"/>
  <c r="P341" i="9"/>
  <c r="N341" i="9"/>
  <c r="L341" i="9"/>
  <c r="J341" i="9"/>
  <c r="H341" i="9"/>
  <c r="F341" i="9"/>
  <c r="D341" i="9"/>
  <c r="R340" i="9"/>
  <c r="P340" i="9"/>
  <c r="N340" i="9"/>
  <c r="L340" i="9"/>
  <c r="J340" i="9"/>
  <c r="H340" i="9"/>
  <c r="F340" i="9"/>
  <c r="D340" i="9"/>
  <c r="R339" i="9"/>
  <c r="P339" i="9"/>
  <c r="N339" i="9"/>
  <c r="L339" i="9"/>
  <c r="J339" i="9"/>
  <c r="H339" i="9"/>
  <c r="F339" i="9"/>
  <c r="D339" i="9"/>
  <c r="R338" i="9"/>
  <c r="P338" i="9"/>
  <c r="N338" i="9"/>
  <c r="L338" i="9"/>
  <c r="J338" i="9"/>
  <c r="H338" i="9"/>
  <c r="F338" i="9"/>
  <c r="D338" i="9"/>
  <c r="R337" i="9"/>
  <c r="P337" i="9"/>
  <c r="N337" i="9"/>
  <c r="L337" i="9"/>
  <c r="J337" i="9"/>
  <c r="H337" i="9"/>
  <c r="F337" i="9"/>
  <c r="D337" i="9"/>
  <c r="R336" i="9"/>
  <c r="P336" i="9"/>
  <c r="N336" i="9"/>
  <c r="L336" i="9"/>
  <c r="J336" i="9"/>
  <c r="H336" i="9"/>
  <c r="F336" i="9"/>
  <c r="D336" i="9"/>
  <c r="R335" i="9"/>
  <c r="P335" i="9"/>
  <c r="N335" i="9"/>
  <c r="L335" i="9"/>
  <c r="J335" i="9"/>
  <c r="H335" i="9"/>
  <c r="F335" i="9"/>
  <c r="D335" i="9"/>
  <c r="R334" i="9"/>
  <c r="P334" i="9"/>
  <c r="N334" i="9"/>
  <c r="L334" i="9"/>
  <c r="J334" i="9"/>
  <c r="H334" i="9"/>
  <c r="F334" i="9"/>
  <c r="D334" i="9"/>
  <c r="R333" i="9"/>
  <c r="P333" i="9"/>
  <c r="N333" i="9"/>
  <c r="L333" i="9"/>
  <c r="J333" i="9"/>
  <c r="H333" i="9"/>
  <c r="F333" i="9"/>
  <c r="D333" i="9"/>
  <c r="R332" i="9"/>
  <c r="P332" i="9"/>
  <c r="N332" i="9"/>
  <c r="L332" i="9"/>
  <c r="J332" i="9"/>
  <c r="H332" i="9"/>
  <c r="F332" i="9"/>
  <c r="D332" i="9"/>
  <c r="R331" i="9"/>
  <c r="P331" i="9"/>
  <c r="N331" i="9"/>
  <c r="L331" i="9"/>
  <c r="J331" i="9"/>
  <c r="H331" i="9"/>
  <c r="F331" i="9"/>
  <c r="D331" i="9"/>
  <c r="R330" i="9"/>
  <c r="P330" i="9"/>
  <c r="N330" i="9"/>
  <c r="L330" i="9"/>
  <c r="J330" i="9"/>
  <c r="H330" i="9"/>
  <c r="F330" i="9"/>
  <c r="D330" i="9"/>
  <c r="R329" i="9"/>
  <c r="P329" i="9"/>
  <c r="N329" i="9"/>
  <c r="L329" i="9"/>
  <c r="J329" i="9"/>
  <c r="H329" i="9"/>
  <c r="F329" i="9"/>
  <c r="D329" i="9"/>
  <c r="R328" i="9"/>
  <c r="P328" i="9"/>
  <c r="N328" i="9"/>
  <c r="L328" i="9"/>
  <c r="J328" i="9"/>
  <c r="H328" i="9"/>
  <c r="F328" i="9"/>
  <c r="D328" i="9"/>
  <c r="R327" i="9"/>
  <c r="P327" i="9"/>
  <c r="N327" i="9"/>
  <c r="L327" i="9"/>
  <c r="J327" i="9"/>
  <c r="H327" i="9"/>
  <c r="F327" i="9"/>
  <c r="D327" i="9"/>
  <c r="R326" i="9"/>
  <c r="P326" i="9"/>
  <c r="N326" i="9"/>
  <c r="L326" i="9"/>
  <c r="J326" i="9"/>
  <c r="H326" i="9"/>
  <c r="F326" i="9"/>
  <c r="D326" i="9"/>
  <c r="R325" i="9"/>
  <c r="P325" i="9"/>
  <c r="N325" i="9"/>
  <c r="L325" i="9"/>
  <c r="J325" i="9"/>
  <c r="H325" i="9"/>
  <c r="F325" i="9"/>
  <c r="D325" i="9"/>
  <c r="R324" i="9"/>
  <c r="P324" i="9"/>
  <c r="N324" i="9"/>
  <c r="L324" i="9"/>
  <c r="J324" i="9"/>
  <c r="H324" i="9"/>
  <c r="F324" i="9"/>
  <c r="D324" i="9"/>
  <c r="R323" i="9"/>
  <c r="P323" i="9"/>
  <c r="N323" i="9"/>
  <c r="L323" i="9"/>
  <c r="J323" i="9"/>
  <c r="H323" i="9"/>
  <c r="F323" i="9"/>
  <c r="D323" i="9"/>
  <c r="R322" i="9"/>
  <c r="P322" i="9"/>
  <c r="N322" i="9"/>
  <c r="L322" i="9"/>
  <c r="J322" i="9"/>
  <c r="H322" i="9"/>
  <c r="F322" i="9"/>
  <c r="D322" i="9"/>
  <c r="R321" i="9"/>
  <c r="P321" i="9"/>
  <c r="N321" i="9"/>
  <c r="L321" i="9"/>
  <c r="J321" i="9"/>
  <c r="H321" i="9"/>
  <c r="F321" i="9"/>
  <c r="D321" i="9"/>
  <c r="R320" i="9"/>
  <c r="P320" i="9"/>
  <c r="N320" i="9"/>
  <c r="L320" i="9"/>
  <c r="J320" i="9"/>
  <c r="H320" i="9"/>
  <c r="F320" i="9"/>
  <c r="D320" i="9"/>
  <c r="R319" i="9"/>
  <c r="P319" i="9"/>
  <c r="N319" i="9"/>
  <c r="L319" i="9"/>
  <c r="J319" i="9"/>
  <c r="H319" i="9"/>
  <c r="F319" i="9"/>
  <c r="D319" i="9"/>
  <c r="R318" i="9"/>
  <c r="P318" i="9"/>
  <c r="N318" i="9"/>
  <c r="L318" i="9"/>
  <c r="J318" i="9"/>
  <c r="H318" i="9"/>
  <c r="F318" i="9"/>
  <c r="D318" i="9"/>
  <c r="R317" i="9"/>
  <c r="P317" i="9"/>
  <c r="N317" i="9"/>
  <c r="L317" i="9"/>
  <c r="J317" i="9"/>
  <c r="H317" i="9"/>
  <c r="F317" i="9"/>
  <c r="D317" i="9"/>
  <c r="R316" i="9"/>
  <c r="P316" i="9"/>
  <c r="N316" i="9"/>
  <c r="L316" i="9"/>
  <c r="J316" i="9"/>
  <c r="H316" i="9"/>
  <c r="F316" i="9"/>
  <c r="D316" i="9"/>
  <c r="R315" i="9"/>
  <c r="P315" i="9"/>
  <c r="N315" i="9"/>
  <c r="L315" i="9"/>
  <c r="J315" i="9"/>
  <c r="H315" i="9"/>
  <c r="F315" i="9"/>
  <c r="D315" i="9"/>
  <c r="R314" i="9"/>
  <c r="P314" i="9"/>
  <c r="N314" i="9"/>
  <c r="L314" i="9"/>
  <c r="J314" i="9"/>
  <c r="H314" i="9"/>
  <c r="F314" i="9"/>
  <c r="D314" i="9"/>
  <c r="R313" i="9"/>
  <c r="P313" i="9"/>
  <c r="N313" i="9"/>
  <c r="L313" i="9"/>
  <c r="J313" i="9"/>
  <c r="H313" i="9"/>
  <c r="F313" i="9"/>
  <c r="D313" i="9"/>
  <c r="R312" i="9"/>
  <c r="P312" i="9"/>
  <c r="N312" i="9"/>
  <c r="L312" i="9"/>
  <c r="J312" i="9"/>
  <c r="H312" i="9"/>
  <c r="F312" i="9"/>
  <c r="D312" i="9"/>
  <c r="R311" i="9"/>
  <c r="P311" i="9"/>
  <c r="N311" i="9"/>
  <c r="L311" i="9"/>
  <c r="J311" i="9"/>
  <c r="H311" i="9"/>
  <c r="F311" i="9"/>
  <c r="D311" i="9"/>
  <c r="R310" i="9"/>
  <c r="P310" i="9"/>
  <c r="N310" i="9"/>
  <c r="L310" i="9"/>
  <c r="J310" i="9"/>
  <c r="H310" i="9"/>
  <c r="F310" i="9"/>
  <c r="D310" i="9"/>
  <c r="R309" i="9"/>
  <c r="P309" i="9"/>
  <c r="N309" i="9"/>
  <c r="L309" i="9"/>
  <c r="J309" i="9"/>
  <c r="H309" i="9"/>
  <c r="F309" i="9"/>
  <c r="D309" i="9"/>
  <c r="R308" i="9"/>
  <c r="P308" i="9"/>
  <c r="N308" i="9"/>
  <c r="L308" i="9"/>
  <c r="J308" i="9"/>
  <c r="H308" i="9"/>
  <c r="F308" i="9"/>
  <c r="D308" i="9"/>
  <c r="R307" i="9"/>
  <c r="P307" i="9"/>
  <c r="N307" i="9"/>
  <c r="L307" i="9"/>
  <c r="J307" i="9"/>
  <c r="H307" i="9"/>
  <c r="F307" i="9"/>
  <c r="D307" i="9"/>
  <c r="R306" i="9"/>
  <c r="P306" i="9"/>
  <c r="N306" i="9"/>
  <c r="L306" i="9"/>
  <c r="J306" i="9"/>
  <c r="H306" i="9"/>
  <c r="F306" i="9"/>
  <c r="D306" i="9"/>
  <c r="R305" i="9"/>
  <c r="P305" i="9"/>
  <c r="N305" i="9"/>
  <c r="L305" i="9"/>
  <c r="J305" i="9"/>
  <c r="H305" i="9"/>
  <c r="F305" i="9"/>
  <c r="D305" i="9"/>
  <c r="R304" i="9"/>
  <c r="P304" i="9"/>
  <c r="N304" i="9"/>
  <c r="L304" i="9"/>
  <c r="J304" i="9"/>
  <c r="H304" i="9"/>
  <c r="F304" i="9"/>
  <c r="D304" i="9"/>
  <c r="R303" i="9"/>
  <c r="P303" i="9"/>
  <c r="N303" i="9"/>
  <c r="L303" i="9"/>
  <c r="J303" i="9"/>
  <c r="H303" i="9"/>
  <c r="F303" i="9"/>
  <c r="D303" i="9"/>
  <c r="R302" i="9"/>
  <c r="P302" i="9"/>
  <c r="N302" i="9"/>
  <c r="L302" i="9"/>
  <c r="J302" i="9"/>
  <c r="H302" i="9"/>
  <c r="F302" i="9"/>
  <c r="D302" i="9"/>
  <c r="R301" i="9"/>
  <c r="P301" i="9"/>
  <c r="N301" i="9"/>
  <c r="L301" i="9"/>
  <c r="J301" i="9"/>
  <c r="H301" i="9"/>
  <c r="F301" i="9"/>
  <c r="D301" i="9"/>
  <c r="R300" i="9"/>
  <c r="P300" i="9"/>
  <c r="N300" i="9"/>
  <c r="L300" i="9"/>
  <c r="J300" i="9"/>
  <c r="H300" i="9"/>
  <c r="F300" i="9"/>
  <c r="D300" i="9"/>
  <c r="R299" i="9"/>
  <c r="P299" i="9"/>
  <c r="N299" i="9"/>
  <c r="L299" i="9"/>
  <c r="J299" i="9"/>
  <c r="H299" i="9"/>
  <c r="F299" i="9"/>
  <c r="D299" i="9"/>
  <c r="R298" i="9"/>
  <c r="P298" i="9"/>
  <c r="N298" i="9"/>
  <c r="L298" i="9"/>
  <c r="J298" i="9"/>
  <c r="H298" i="9"/>
  <c r="F298" i="9"/>
  <c r="D298" i="9"/>
  <c r="R297" i="9"/>
  <c r="P297" i="9"/>
  <c r="N297" i="9"/>
  <c r="L297" i="9"/>
  <c r="J297" i="9"/>
  <c r="H297" i="9"/>
  <c r="F297" i="9"/>
  <c r="D297" i="9"/>
  <c r="R296" i="9"/>
  <c r="P296" i="9"/>
  <c r="N296" i="9"/>
  <c r="L296" i="9"/>
  <c r="J296" i="9"/>
  <c r="H296" i="9"/>
  <c r="F296" i="9"/>
  <c r="D296" i="9"/>
  <c r="R295" i="9"/>
  <c r="P295" i="9"/>
  <c r="N295" i="9"/>
  <c r="L295" i="9"/>
  <c r="J295" i="9"/>
  <c r="H295" i="9"/>
  <c r="F295" i="9"/>
  <c r="D295" i="9"/>
  <c r="R294" i="9"/>
  <c r="P294" i="9"/>
  <c r="N294" i="9"/>
  <c r="L294" i="9"/>
  <c r="J294" i="9"/>
  <c r="H294" i="9"/>
  <c r="F294" i="9"/>
  <c r="D294" i="9"/>
  <c r="R293" i="9"/>
  <c r="P293" i="9"/>
  <c r="N293" i="9"/>
  <c r="L293" i="9"/>
  <c r="J293" i="9"/>
  <c r="H293" i="9"/>
  <c r="F293" i="9"/>
  <c r="D293" i="9"/>
  <c r="R292" i="9"/>
  <c r="P292" i="9"/>
  <c r="N292" i="9"/>
  <c r="L292" i="9"/>
  <c r="J292" i="9"/>
  <c r="H292" i="9"/>
  <c r="F292" i="9"/>
  <c r="D292" i="9"/>
  <c r="R291" i="9"/>
  <c r="P291" i="9"/>
  <c r="N291" i="9"/>
  <c r="L291" i="9"/>
  <c r="J291" i="9"/>
  <c r="H291" i="9"/>
  <c r="F291" i="9"/>
  <c r="D291" i="9"/>
  <c r="R290" i="9"/>
  <c r="P290" i="9"/>
  <c r="N290" i="9"/>
  <c r="L290" i="9"/>
  <c r="J290" i="9"/>
  <c r="H290" i="9"/>
  <c r="F290" i="9"/>
  <c r="D290" i="9"/>
  <c r="R289" i="9"/>
  <c r="P289" i="9"/>
  <c r="N289" i="9"/>
  <c r="L289" i="9"/>
  <c r="J289" i="9"/>
  <c r="H289" i="9"/>
  <c r="F289" i="9"/>
  <c r="D289" i="9"/>
  <c r="R288" i="9"/>
  <c r="P288" i="9"/>
  <c r="N288" i="9"/>
  <c r="L288" i="9"/>
  <c r="J288" i="9"/>
  <c r="H288" i="9"/>
  <c r="F288" i="9"/>
  <c r="D288" i="9"/>
  <c r="R287" i="9"/>
  <c r="P287" i="9"/>
  <c r="N287" i="9"/>
  <c r="L287" i="9"/>
  <c r="J287" i="9"/>
  <c r="H287" i="9"/>
  <c r="F287" i="9"/>
  <c r="D287" i="9"/>
  <c r="R286" i="9"/>
  <c r="P286" i="9"/>
  <c r="N286" i="9"/>
  <c r="L286" i="9"/>
  <c r="J286" i="9"/>
  <c r="H286" i="9"/>
  <c r="F286" i="9"/>
  <c r="D286" i="9"/>
  <c r="R285" i="9"/>
  <c r="P285" i="9"/>
  <c r="N285" i="9"/>
  <c r="L285" i="9"/>
  <c r="J285" i="9"/>
  <c r="H285" i="9"/>
  <c r="F285" i="9"/>
  <c r="D285" i="9"/>
  <c r="R284" i="9"/>
  <c r="P284" i="9"/>
  <c r="N284" i="9"/>
  <c r="L284" i="9"/>
  <c r="J284" i="9"/>
  <c r="H284" i="9"/>
  <c r="F284" i="9"/>
  <c r="D284" i="9"/>
  <c r="R283" i="9"/>
  <c r="P283" i="9"/>
  <c r="N283" i="9"/>
  <c r="L283" i="9"/>
  <c r="J283" i="9"/>
  <c r="H283" i="9"/>
  <c r="F283" i="9"/>
  <c r="D283" i="9"/>
  <c r="R282" i="9"/>
  <c r="P282" i="9"/>
  <c r="N282" i="9"/>
  <c r="L282" i="9"/>
  <c r="J282" i="9"/>
  <c r="H282" i="9"/>
  <c r="F282" i="9"/>
  <c r="D282" i="9"/>
  <c r="R281" i="9"/>
  <c r="P281" i="9"/>
  <c r="N281" i="9"/>
  <c r="L281" i="9"/>
  <c r="J281" i="9"/>
  <c r="H281" i="9"/>
  <c r="F281" i="9"/>
  <c r="D281" i="9"/>
  <c r="R280" i="9"/>
  <c r="P280" i="9"/>
  <c r="N280" i="9"/>
  <c r="L280" i="9"/>
  <c r="J280" i="9"/>
  <c r="H280" i="9"/>
  <c r="F280" i="9"/>
  <c r="D280" i="9"/>
  <c r="R279" i="9"/>
  <c r="P279" i="9"/>
  <c r="N279" i="9"/>
  <c r="L279" i="9"/>
  <c r="J279" i="9"/>
  <c r="H279" i="9"/>
  <c r="F279" i="9"/>
  <c r="D279" i="9"/>
  <c r="R278" i="9"/>
  <c r="P278" i="9"/>
  <c r="N278" i="9"/>
  <c r="L278" i="9"/>
  <c r="J278" i="9"/>
  <c r="H278" i="9"/>
  <c r="F278" i="9"/>
  <c r="D278" i="9"/>
  <c r="R277" i="9"/>
  <c r="P277" i="9"/>
  <c r="N277" i="9"/>
  <c r="L277" i="9"/>
  <c r="J277" i="9"/>
  <c r="H277" i="9"/>
  <c r="F277" i="9"/>
  <c r="D277" i="9"/>
  <c r="R276" i="9"/>
  <c r="P276" i="9"/>
  <c r="N276" i="9"/>
  <c r="L276" i="9"/>
  <c r="J276" i="9"/>
  <c r="H276" i="9"/>
  <c r="F276" i="9"/>
  <c r="D276" i="9"/>
  <c r="R275" i="9"/>
  <c r="P275" i="9"/>
  <c r="N275" i="9"/>
  <c r="L275" i="9"/>
  <c r="J275" i="9"/>
  <c r="H275" i="9"/>
  <c r="F275" i="9"/>
  <c r="D275" i="9"/>
  <c r="R274" i="9"/>
  <c r="P274" i="9"/>
  <c r="N274" i="9"/>
  <c r="L274" i="9"/>
  <c r="J274" i="9"/>
  <c r="H274" i="9"/>
  <c r="F274" i="9"/>
  <c r="D274" i="9"/>
  <c r="R273" i="9"/>
  <c r="P273" i="9"/>
  <c r="N273" i="9"/>
  <c r="L273" i="9"/>
  <c r="J273" i="9"/>
  <c r="H273" i="9"/>
  <c r="F273" i="9"/>
  <c r="D273" i="9"/>
  <c r="R272" i="9"/>
  <c r="P272" i="9"/>
  <c r="N272" i="9"/>
  <c r="L272" i="9"/>
  <c r="J272" i="9"/>
  <c r="H272" i="9"/>
  <c r="F272" i="9"/>
  <c r="D272" i="9"/>
  <c r="R271" i="9"/>
  <c r="P271" i="9"/>
  <c r="N271" i="9"/>
  <c r="L271" i="9"/>
  <c r="J271" i="9"/>
  <c r="H271" i="9"/>
  <c r="F271" i="9"/>
  <c r="D271" i="9"/>
  <c r="R270" i="9"/>
  <c r="P270" i="9"/>
  <c r="N270" i="9"/>
  <c r="L270" i="9"/>
  <c r="J270" i="9"/>
  <c r="H270" i="9"/>
  <c r="F270" i="9"/>
  <c r="D270" i="9"/>
  <c r="R269" i="9"/>
  <c r="P269" i="9"/>
  <c r="N269" i="9"/>
  <c r="L269" i="9"/>
  <c r="J269" i="9"/>
  <c r="H269" i="9"/>
  <c r="F269" i="9"/>
  <c r="D269" i="9"/>
  <c r="R268" i="9"/>
  <c r="P268" i="9"/>
  <c r="N268" i="9"/>
  <c r="L268" i="9"/>
  <c r="J268" i="9"/>
  <c r="H268" i="9"/>
  <c r="F268" i="9"/>
  <c r="D268" i="9"/>
  <c r="R267" i="9"/>
  <c r="P267" i="9"/>
  <c r="N267" i="9"/>
  <c r="L267" i="9"/>
  <c r="J267" i="9"/>
  <c r="H267" i="9"/>
  <c r="F267" i="9"/>
  <c r="D267" i="9"/>
  <c r="R266" i="9"/>
  <c r="P266" i="9"/>
  <c r="N266" i="9"/>
  <c r="L266" i="9"/>
  <c r="J266" i="9"/>
  <c r="H266" i="9"/>
  <c r="F266" i="9"/>
  <c r="D266" i="9"/>
  <c r="R265" i="9"/>
  <c r="P265" i="9"/>
  <c r="N265" i="9"/>
  <c r="L265" i="9"/>
  <c r="J265" i="9"/>
  <c r="H265" i="9"/>
  <c r="F265" i="9"/>
  <c r="D265" i="9"/>
  <c r="R264" i="9"/>
  <c r="P264" i="9"/>
  <c r="N264" i="9"/>
  <c r="L264" i="9"/>
  <c r="J264" i="9"/>
  <c r="H264" i="9"/>
  <c r="F264" i="9"/>
  <c r="D264" i="9"/>
  <c r="R263" i="9"/>
  <c r="P263" i="9"/>
  <c r="N263" i="9"/>
  <c r="L263" i="9"/>
  <c r="J263" i="9"/>
  <c r="H263" i="9"/>
  <c r="F263" i="9"/>
  <c r="D263" i="9"/>
  <c r="R262" i="9"/>
  <c r="P262" i="9"/>
  <c r="N262" i="9"/>
  <c r="L262" i="9"/>
  <c r="J262" i="9"/>
  <c r="H262" i="9"/>
  <c r="F262" i="9"/>
  <c r="D262" i="9"/>
  <c r="R261" i="9"/>
  <c r="P261" i="9"/>
  <c r="N261" i="9"/>
  <c r="L261" i="9"/>
  <c r="J261" i="9"/>
  <c r="H261" i="9"/>
  <c r="F261" i="9"/>
  <c r="D261" i="9"/>
  <c r="R260" i="9"/>
  <c r="P260" i="9"/>
  <c r="N260" i="9"/>
  <c r="L260" i="9"/>
  <c r="J260" i="9"/>
  <c r="H260" i="9"/>
  <c r="F260" i="9"/>
  <c r="D260" i="9"/>
  <c r="R259" i="9"/>
  <c r="P259" i="9"/>
  <c r="N259" i="9"/>
  <c r="L259" i="9"/>
  <c r="J259" i="9"/>
  <c r="H259" i="9"/>
  <c r="F259" i="9"/>
  <c r="D259" i="9"/>
  <c r="R258" i="9"/>
  <c r="P258" i="9"/>
  <c r="N258" i="9"/>
  <c r="L258" i="9"/>
  <c r="J258" i="9"/>
  <c r="H258" i="9"/>
  <c r="F258" i="9"/>
  <c r="D258" i="9"/>
  <c r="R257" i="9"/>
  <c r="P257" i="9"/>
  <c r="N257" i="9"/>
  <c r="L257" i="9"/>
  <c r="J257" i="9"/>
  <c r="H257" i="9"/>
  <c r="F257" i="9"/>
  <c r="D257" i="9"/>
  <c r="R256" i="9"/>
  <c r="P256" i="9"/>
  <c r="N256" i="9"/>
  <c r="L256" i="9"/>
  <c r="J256" i="9"/>
  <c r="H256" i="9"/>
  <c r="F256" i="9"/>
  <c r="D256" i="9"/>
  <c r="R255" i="9"/>
  <c r="P255" i="9"/>
  <c r="N255" i="9"/>
  <c r="L255" i="9"/>
  <c r="J255" i="9"/>
  <c r="H255" i="9"/>
  <c r="F255" i="9"/>
  <c r="D255" i="9"/>
  <c r="R254" i="9"/>
  <c r="P254" i="9"/>
  <c r="N254" i="9"/>
  <c r="L254" i="9"/>
  <c r="J254" i="9"/>
  <c r="H254" i="9"/>
  <c r="F254" i="9"/>
  <c r="D254" i="9"/>
  <c r="R253" i="9"/>
  <c r="P253" i="9"/>
  <c r="N253" i="9"/>
  <c r="L253" i="9"/>
  <c r="J253" i="9"/>
  <c r="H253" i="9"/>
  <c r="F253" i="9"/>
  <c r="D253" i="9"/>
  <c r="R252" i="9"/>
  <c r="P252" i="9"/>
  <c r="N252" i="9"/>
  <c r="L252" i="9"/>
  <c r="J252" i="9"/>
  <c r="H252" i="9"/>
  <c r="F252" i="9"/>
  <c r="D252" i="9"/>
  <c r="R251" i="9"/>
  <c r="P251" i="9"/>
  <c r="N251" i="9"/>
  <c r="L251" i="9"/>
  <c r="J251" i="9"/>
  <c r="H251" i="9"/>
  <c r="F251" i="9"/>
  <c r="D251" i="9"/>
  <c r="R250" i="9"/>
  <c r="P250" i="9"/>
  <c r="N250" i="9"/>
  <c r="L250" i="9"/>
  <c r="J250" i="9"/>
  <c r="H250" i="9"/>
  <c r="F250" i="9"/>
  <c r="D250" i="9"/>
  <c r="R249" i="9"/>
  <c r="P249" i="9"/>
  <c r="N249" i="9"/>
  <c r="L249" i="9"/>
  <c r="J249" i="9"/>
  <c r="H249" i="9"/>
  <c r="F249" i="9"/>
  <c r="D249" i="9"/>
  <c r="R248" i="9"/>
  <c r="P248" i="9"/>
  <c r="N248" i="9"/>
  <c r="L248" i="9"/>
  <c r="J248" i="9"/>
  <c r="H248" i="9"/>
  <c r="F248" i="9"/>
  <c r="D248" i="9"/>
  <c r="R247" i="9"/>
  <c r="P247" i="9"/>
  <c r="N247" i="9"/>
  <c r="L247" i="9"/>
  <c r="J247" i="9"/>
  <c r="H247" i="9"/>
  <c r="F247" i="9"/>
  <c r="D247" i="9"/>
  <c r="R246" i="9"/>
  <c r="P246" i="9"/>
  <c r="N246" i="9"/>
  <c r="L246" i="9"/>
  <c r="J246" i="9"/>
  <c r="H246" i="9"/>
  <c r="F246" i="9"/>
  <c r="D246" i="9"/>
  <c r="R245" i="9"/>
  <c r="P245" i="9"/>
  <c r="N245" i="9"/>
  <c r="L245" i="9"/>
  <c r="J245" i="9"/>
  <c r="H245" i="9"/>
  <c r="F245" i="9"/>
  <c r="D245" i="9"/>
  <c r="R244" i="9"/>
  <c r="P244" i="9"/>
  <c r="N244" i="9"/>
  <c r="L244" i="9"/>
  <c r="J244" i="9"/>
  <c r="H244" i="9"/>
  <c r="F244" i="9"/>
  <c r="D244" i="9"/>
  <c r="R243" i="9"/>
  <c r="P243" i="9"/>
  <c r="N243" i="9"/>
  <c r="L243" i="9"/>
  <c r="J243" i="9"/>
  <c r="H243" i="9"/>
  <c r="F243" i="9"/>
  <c r="D243" i="9"/>
  <c r="R242" i="9"/>
  <c r="P242" i="9"/>
  <c r="N242" i="9"/>
  <c r="L242" i="9"/>
  <c r="J242" i="9"/>
  <c r="H242" i="9"/>
  <c r="F242" i="9"/>
  <c r="D242" i="9"/>
  <c r="R241" i="9"/>
  <c r="P241" i="9"/>
  <c r="N241" i="9"/>
  <c r="L241" i="9"/>
  <c r="J241" i="9"/>
  <c r="H241" i="9"/>
  <c r="F241" i="9"/>
  <c r="D241" i="9"/>
  <c r="R240" i="9"/>
  <c r="P240" i="9"/>
  <c r="N240" i="9"/>
  <c r="L240" i="9"/>
  <c r="J240" i="9"/>
  <c r="H240" i="9"/>
  <c r="F240" i="9"/>
  <c r="D240" i="9"/>
  <c r="R239" i="9"/>
  <c r="P239" i="9"/>
  <c r="N239" i="9"/>
  <c r="L239" i="9"/>
  <c r="J239" i="9"/>
  <c r="H239" i="9"/>
  <c r="F239" i="9"/>
  <c r="D239" i="9"/>
  <c r="R238" i="9"/>
  <c r="P238" i="9"/>
  <c r="N238" i="9"/>
  <c r="L238" i="9"/>
  <c r="J238" i="9"/>
  <c r="H238" i="9"/>
  <c r="F238" i="9"/>
  <c r="D238" i="9"/>
  <c r="R237" i="9"/>
  <c r="P237" i="9"/>
  <c r="N237" i="9"/>
  <c r="L237" i="9"/>
  <c r="J237" i="9"/>
  <c r="H237" i="9"/>
  <c r="F237" i="9"/>
  <c r="D237" i="9"/>
  <c r="R236" i="9"/>
  <c r="P236" i="9"/>
  <c r="N236" i="9"/>
  <c r="L236" i="9"/>
  <c r="J236" i="9"/>
  <c r="H236" i="9"/>
  <c r="F236" i="9"/>
  <c r="D236" i="9"/>
  <c r="R235" i="9"/>
  <c r="P235" i="9"/>
  <c r="N235" i="9"/>
  <c r="L235" i="9"/>
  <c r="J235" i="9"/>
  <c r="H235" i="9"/>
  <c r="F235" i="9"/>
  <c r="D235" i="9"/>
  <c r="R234" i="9"/>
  <c r="P234" i="9"/>
  <c r="N234" i="9"/>
  <c r="L234" i="9"/>
  <c r="J234" i="9"/>
  <c r="H234" i="9"/>
  <c r="F234" i="9"/>
  <c r="D234" i="9"/>
  <c r="R233" i="9"/>
  <c r="P233" i="9"/>
  <c r="N233" i="9"/>
  <c r="L233" i="9"/>
  <c r="J233" i="9"/>
  <c r="H233" i="9"/>
  <c r="F233" i="9"/>
  <c r="D233" i="9"/>
  <c r="R232" i="9"/>
  <c r="P232" i="9"/>
  <c r="N232" i="9"/>
  <c r="L232" i="9"/>
  <c r="J232" i="9"/>
  <c r="H232" i="9"/>
  <c r="F232" i="9"/>
  <c r="D232" i="9"/>
  <c r="R231" i="9"/>
  <c r="P231" i="9"/>
  <c r="N231" i="9"/>
  <c r="L231" i="9"/>
  <c r="J231" i="9"/>
  <c r="H231" i="9"/>
  <c r="F231" i="9"/>
  <c r="D231" i="9"/>
  <c r="R230" i="9"/>
  <c r="P230" i="9"/>
  <c r="N230" i="9"/>
  <c r="L230" i="9"/>
  <c r="J230" i="9"/>
  <c r="H230" i="9"/>
  <c r="F230" i="9"/>
  <c r="D230" i="9"/>
  <c r="R229" i="9"/>
  <c r="P229" i="9"/>
  <c r="N229" i="9"/>
  <c r="L229" i="9"/>
  <c r="J229" i="9"/>
  <c r="H229" i="9"/>
  <c r="F229" i="9"/>
  <c r="D229" i="9"/>
  <c r="R228" i="9"/>
  <c r="P228" i="9"/>
  <c r="N228" i="9"/>
  <c r="L228" i="9"/>
  <c r="J228" i="9"/>
  <c r="H228" i="9"/>
  <c r="F228" i="9"/>
  <c r="D228" i="9"/>
  <c r="R227" i="9"/>
  <c r="P227" i="9"/>
  <c r="N227" i="9"/>
  <c r="L227" i="9"/>
  <c r="J227" i="9"/>
  <c r="H227" i="9"/>
  <c r="F227" i="9"/>
  <c r="D227" i="9"/>
  <c r="R226" i="9"/>
  <c r="P226" i="9"/>
  <c r="N226" i="9"/>
  <c r="L226" i="9"/>
  <c r="J226" i="9"/>
  <c r="H226" i="9"/>
  <c r="F226" i="9"/>
  <c r="D226" i="9"/>
  <c r="R225" i="9"/>
  <c r="P225" i="9"/>
  <c r="N225" i="9"/>
  <c r="L225" i="9"/>
  <c r="J225" i="9"/>
  <c r="H225" i="9"/>
  <c r="F225" i="9"/>
  <c r="D225" i="9"/>
  <c r="R224" i="9"/>
  <c r="P224" i="9"/>
  <c r="N224" i="9"/>
  <c r="L224" i="9"/>
  <c r="J224" i="9"/>
  <c r="H224" i="9"/>
  <c r="F224" i="9"/>
  <c r="D224" i="9"/>
  <c r="R223" i="9"/>
  <c r="P223" i="9"/>
  <c r="N223" i="9"/>
  <c r="L223" i="9"/>
  <c r="J223" i="9"/>
  <c r="H223" i="9"/>
  <c r="F223" i="9"/>
  <c r="D223" i="9"/>
  <c r="R222" i="9"/>
  <c r="P222" i="9"/>
  <c r="N222" i="9"/>
  <c r="L222" i="9"/>
  <c r="J222" i="9"/>
  <c r="H222" i="9"/>
  <c r="F222" i="9"/>
  <c r="D222" i="9"/>
  <c r="R221" i="9"/>
  <c r="P221" i="9"/>
  <c r="N221" i="9"/>
  <c r="L221" i="9"/>
  <c r="J221" i="9"/>
  <c r="H221" i="9"/>
  <c r="F221" i="9"/>
  <c r="D221" i="9"/>
  <c r="R220" i="9"/>
  <c r="P220" i="9"/>
  <c r="N220" i="9"/>
  <c r="L220" i="9"/>
  <c r="J220" i="9"/>
  <c r="H220" i="9"/>
  <c r="F220" i="9"/>
  <c r="D220" i="9"/>
  <c r="R219" i="9"/>
  <c r="P219" i="9"/>
  <c r="N219" i="9"/>
  <c r="L219" i="9"/>
  <c r="J219" i="9"/>
  <c r="H219" i="9"/>
  <c r="F219" i="9"/>
  <c r="D219" i="9"/>
  <c r="R218" i="9"/>
  <c r="P218" i="9"/>
  <c r="N218" i="9"/>
  <c r="L218" i="9"/>
  <c r="J218" i="9"/>
  <c r="H218" i="9"/>
  <c r="F218" i="9"/>
  <c r="D218" i="9"/>
  <c r="R217" i="9"/>
  <c r="P217" i="9"/>
  <c r="N217" i="9"/>
  <c r="L217" i="9"/>
  <c r="J217" i="9"/>
  <c r="H217" i="9"/>
  <c r="F217" i="9"/>
  <c r="D217" i="9"/>
  <c r="R216" i="9"/>
  <c r="P216" i="9"/>
  <c r="N216" i="9"/>
  <c r="L216" i="9"/>
  <c r="J216" i="9"/>
  <c r="H216" i="9"/>
  <c r="F216" i="9"/>
  <c r="D216" i="9"/>
  <c r="R215" i="9"/>
  <c r="P215" i="9"/>
  <c r="N215" i="9"/>
  <c r="L215" i="9"/>
  <c r="J215" i="9"/>
  <c r="H215" i="9"/>
  <c r="F215" i="9"/>
  <c r="D215" i="9"/>
  <c r="R214" i="9"/>
  <c r="P214" i="9"/>
  <c r="N214" i="9"/>
  <c r="L214" i="9"/>
  <c r="J214" i="9"/>
  <c r="H214" i="9"/>
  <c r="F214" i="9"/>
  <c r="D214" i="9"/>
  <c r="R213" i="9"/>
  <c r="P213" i="9"/>
  <c r="N213" i="9"/>
  <c r="L213" i="9"/>
  <c r="J213" i="9"/>
  <c r="H213" i="9"/>
  <c r="F213" i="9"/>
  <c r="D213" i="9"/>
  <c r="R212" i="9"/>
  <c r="P212" i="9"/>
  <c r="N212" i="9"/>
  <c r="L212" i="9"/>
  <c r="J212" i="9"/>
  <c r="H212" i="9"/>
  <c r="F212" i="9"/>
  <c r="D212" i="9"/>
  <c r="R211" i="9"/>
  <c r="P211" i="9"/>
  <c r="N211" i="9"/>
  <c r="L211" i="9"/>
  <c r="J211" i="9"/>
  <c r="H211" i="9"/>
  <c r="F211" i="9"/>
  <c r="D211" i="9"/>
  <c r="R210" i="9"/>
  <c r="P210" i="9"/>
  <c r="N210" i="9"/>
  <c r="L210" i="9"/>
  <c r="J210" i="9"/>
  <c r="H210" i="9"/>
  <c r="F210" i="9"/>
  <c r="D210" i="9"/>
  <c r="R209" i="9"/>
  <c r="P209" i="9"/>
  <c r="N209" i="9"/>
  <c r="L209" i="9"/>
  <c r="J209" i="9"/>
  <c r="H209" i="9"/>
  <c r="F209" i="9"/>
  <c r="D209" i="9"/>
  <c r="R208" i="9"/>
  <c r="P208" i="9"/>
  <c r="N208" i="9"/>
  <c r="L208" i="9"/>
  <c r="J208" i="9"/>
  <c r="H208" i="9"/>
  <c r="F208" i="9"/>
  <c r="D208" i="9"/>
  <c r="R207" i="9"/>
  <c r="P207" i="9"/>
  <c r="N207" i="9"/>
  <c r="L207" i="9"/>
  <c r="J207" i="9"/>
  <c r="H207" i="9"/>
  <c r="F207" i="9"/>
  <c r="D207" i="9"/>
  <c r="R206" i="9"/>
  <c r="P206" i="9"/>
  <c r="N206" i="9"/>
  <c r="L206" i="9"/>
  <c r="J206" i="9"/>
  <c r="H206" i="9"/>
  <c r="F206" i="9"/>
  <c r="D206" i="9"/>
  <c r="R205" i="9"/>
  <c r="P205" i="9"/>
  <c r="N205" i="9"/>
  <c r="L205" i="9"/>
  <c r="J205" i="9"/>
  <c r="H205" i="9"/>
  <c r="F205" i="9"/>
  <c r="D205" i="9"/>
  <c r="R204" i="9"/>
  <c r="P204" i="9"/>
  <c r="N204" i="9"/>
  <c r="L204" i="9"/>
  <c r="J204" i="9"/>
  <c r="H204" i="9"/>
  <c r="F204" i="9"/>
  <c r="D204" i="9"/>
  <c r="R203" i="9"/>
  <c r="P203" i="9"/>
  <c r="N203" i="9"/>
  <c r="L203" i="9"/>
  <c r="J203" i="9"/>
  <c r="H203" i="9"/>
  <c r="F203" i="9"/>
  <c r="D203" i="9"/>
  <c r="R202" i="9"/>
  <c r="P202" i="9"/>
  <c r="N202" i="9"/>
  <c r="L202" i="9"/>
  <c r="J202" i="9"/>
  <c r="H202" i="9"/>
  <c r="F202" i="9"/>
  <c r="D202" i="9"/>
  <c r="R201" i="9"/>
  <c r="P201" i="9"/>
  <c r="N201" i="9"/>
  <c r="L201" i="9"/>
  <c r="J201" i="9"/>
  <c r="H201" i="9"/>
  <c r="F201" i="9"/>
  <c r="D201" i="9"/>
  <c r="R200" i="9"/>
  <c r="P200" i="9"/>
  <c r="N200" i="9"/>
  <c r="L200" i="9"/>
  <c r="J200" i="9"/>
  <c r="H200" i="9"/>
  <c r="F200" i="9"/>
  <c r="D200" i="9"/>
  <c r="R199" i="9"/>
  <c r="P199" i="9"/>
  <c r="N199" i="9"/>
  <c r="L199" i="9"/>
  <c r="J199" i="9"/>
  <c r="H199" i="9"/>
  <c r="F199" i="9"/>
  <c r="D199" i="9"/>
  <c r="R198" i="9"/>
  <c r="P198" i="9"/>
  <c r="N198" i="9"/>
  <c r="L198" i="9"/>
  <c r="J198" i="9"/>
  <c r="H198" i="9"/>
  <c r="F198" i="9"/>
  <c r="D198" i="9"/>
  <c r="R197" i="9"/>
  <c r="P197" i="9"/>
  <c r="N197" i="9"/>
  <c r="L197" i="9"/>
  <c r="J197" i="9"/>
  <c r="H197" i="9"/>
  <c r="F197" i="9"/>
  <c r="D197" i="9"/>
  <c r="R196" i="9"/>
  <c r="P196" i="9"/>
  <c r="N196" i="9"/>
  <c r="L196" i="9"/>
  <c r="J196" i="9"/>
  <c r="H196" i="9"/>
  <c r="F196" i="9"/>
  <c r="D196" i="9"/>
  <c r="R195" i="9"/>
  <c r="P195" i="9"/>
  <c r="N195" i="9"/>
  <c r="L195" i="9"/>
  <c r="J195" i="9"/>
  <c r="H195" i="9"/>
  <c r="F195" i="9"/>
  <c r="D195" i="9"/>
  <c r="R194" i="9"/>
  <c r="P194" i="9"/>
  <c r="N194" i="9"/>
  <c r="L194" i="9"/>
  <c r="J194" i="9"/>
  <c r="H194" i="9"/>
  <c r="F194" i="9"/>
  <c r="D194" i="9"/>
  <c r="R193" i="9"/>
  <c r="P193" i="9"/>
  <c r="N193" i="9"/>
  <c r="L193" i="9"/>
  <c r="J193" i="9"/>
  <c r="H193" i="9"/>
  <c r="F193" i="9"/>
  <c r="D193" i="9"/>
  <c r="R192" i="9"/>
  <c r="P192" i="9"/>
  <c r="N192" i="9"/>
  <c r="L192" i="9"/>
  <c r="J192" i="9"/>
  <c r="H192" i="9"/>
  <c r="F192" i="9"/>
  <c r="D192" i="9"/>
  <c r="R191" i="9"/>
  <c r="P191" i="9"/>
  <c r="N191" i="9"/>
  <c r="L191" i="9"/>
  <c r="J191" i="9"/>
  <c r="H191" i="9"/>
  <c r="F191" i="9"/>
  <c r="D191" i="9"/>
  <c r="R190" i="9"/>
  <c r="P190" i="9"/>
  <c r="N190" i="9"/>
  <c r="L190" i="9"/>
  <c r="J190" i="9"/>
  <c r="H190" i="9"/>
  <c r="F190" i="9"/>
  <c r="D190" i="9"/>
  <c r="R189" i="9"/>
  <c r="P189" i="9"/>
  <c r="N189" i="9"/>
  <c r="L189" i="9"/>
  <c r="J189" i="9"/>
  <c r="H189" i="9"/>
  <c r="F189" i="9"/>
  <c r="D189" i="9"/>
  <c r="R188" i="9"/>
  <c r="P188" i="9"/>
  <c r="N188" i="9"/>
  <c r="L188" i="9"/>
  <c r="J188" i="9"/>
  <c r="H188" i="9"/>
  <c r="F188" i="9"/>
  <c r="D188" i="9"/>
  <c r="R187" i="9"/>
  <c r="P187" i="9"/>
  <c r="N187" i="9"/>
  <c r="L187" i="9"/>
  <c r="J187" i="9"/>
  <c r="H187" i="9"/>
  <c r="F187" i="9"/>
  <c r="D187" i="9"/>
  <c r="R186" i="9"/>
  <c r="P186" i="9"/>
  <c r="N186" i="9"/>
  <c r="L186" i="9"/>
  <c r="J186" i="9"/>
  <c r="H186" i="9"/>
  <c r="F186" i="9"/>
  <c r="D186" i="9"/>
  <c r="R185" i="9"/>
  <c r="P185" i="9"/>
  <c r="N185" i="9"/>
  <c r="L185" i="9"/>
  <c r="J185" i="9"/>
  <c r="H185" i="9"/>
  <c r="F185" i="9"/>
  <c r="D185" i="9"/>
  <c r="R184" i="9"/>
  <c r="P184" i="9"/>
  <c r="N184" i="9"/>
  <c r="L184" i="9"/>
  <c r="J184" i="9"/>
  <c r="H184" i="9"/>
  <c r="F184" i="9"/>
  <c r="D184" i="9"/>
  <c r="R183" i="9"/>
  <c r="P183" i="9"/>
  <c r="N183" i="9"/>
  <c r="L183" i="9"/>
  <c r="J183" i="9"/>
  <c r="H183" i="9"/>
  <c r="F183" i="9"/>
  <c r="D183" i="9"/>
  <c r="R182" i="9"/>
  <c r="P182" i="9"/>
  <c r="N182" i="9"/>
  <c r="L182" i="9"/>
  <c r="J182" i="9"/>
  <c r="H182" i="9"/>
  <c r="F182" i="9"/>
  <c r="D182" i="9"/>
  <c r="R181" i="9"/>
  <c r="P181" i="9"/>
  <c r="N181" i="9"/>
  <c r="L181" i="9"/>
  <c r="J181" i="9"/>
  <c r="H181" i="9"/>
  <c r="F181" i="9"/>
  <c r="D181" i="9"/>
  <c r="R180" i="9"/>
  <c r="P180" i="9"/>
  <c r="N180" i="9"/>
  <c r="L180" i="9"/>
  <c r="J180" i="9"/>
  <c r="H180" i="9"/>
  <c r="F180" i="9"/>
  <c r="D180" i="9"/>
  <c r="R179" i="9"/>
  <c r="P179" i="9"/>
  <c r="N179" i="9"/>
  <c r="L179" i="9"/>
  <c r="J179" i="9"/>
  <c r="H179" i="9"/>
  <c r="F179" i="9"/>
  <c r="D179" i="9"/>
  <c r="R178" i="9"/>
  <c r="P178" i="9"/>
  <c r="N178" i="9"/>
  <c r="L178" i="9"/>
  <c r="J178" i="9"/>
  <c r="H178" i="9"/>
  <c r="F178" i="9"/>
  <c r="D178" i="9"/>
  <c r="R177" i="9"/>
  <c r="P177" i="9"/>
  <c r="N177" i="9"/>
  <c r="L177" i="9"/>
  <c r="J177" i="9"/>
  <c r="H177" i="9"/>
  <c r="F177" i="9"/>
  <c r="D177" i="9"/>
  <c r="R176" i="9"/>
  <c r="P176" i="9"/>
  <c r="N176" i="9"/>
  <c r="L176" i="9"/>
  <c r="J176" i="9"/>
  <c r="H176" i="9"/>
  <c r="F176" i="9"/>
  <c r="D176" i="9"/>
  <c r="R175" i="9"/>
  <c r="P175" i="9"/>
  <c r="N175" i="9"/>
  <c r="L175" i="9"/>
  <c r="J175" i="9"/>
  <c r="H175" i="9"/>
  <c r="F175" i="9"/>
  <c r="D175" i="9"/>
  <c r="R174" i="9"/>
  <c r="P174" i="9"/>
  <c r="N174" i="9"/>
  <c r="L174" i="9"/>
  <c r="J174" i="9"/>
  <c r="H174" i="9"/>
  <c r="F174" i="9"/>
  <c r="D174" i="9"/>
  <c r="R173" i="9"/>
  <c r="P173" i="9"/>
  <c r="N173" i="9"/>
  <c r="L173" i="9"/>
  <c r="J173" i="9"/>
  <c r="H173" i="9"/>
  <c r="F173" i="9"/>
  <c r="D173" i="9"/>
  <c r="R172" i="9"/>
  <c r="P172" i="9"/>
  <c r="N172" i="9"/>
  <c r="L172" i="9"/>
  <c r="J172" i="9"/>
  <c r="H172" i="9"/>
  <c r="F172" i="9"/>
  <c r="D172" i="9"/>
  <c r="R171" i="9"/>
  <c r="P171" i="9"/>
  <c r="N171" i="9"/>
  <c r="L171" i="9"/>
  <c r="J171" i="9"/>
  <c r="H171" i="9"/>
  <c r="F171" i="9"/>
  <c r="D171" i="9"/>
  <c r="R170" i="9"/>
  <c r="P170" i="9"/>
  <c r="N170" i="9"/>
  <c r="L170" i="9"/>
  <c r="J170" i="9"/>
  <c r="H170" i="9"/>
  <c r="F170" i="9"/>
  <c r="D170" i="9"/>
  <c r="R169" i="9"/>
  <c r="P169" i="9"/>
  <c r="N169" i="9"/>
  <c r="L169" i="9"/>
  <c r="J169" i="9"/>
  <c r="H169" i="9"/>
  <c r="F169" i="9"/>
  <c r="D169" i="9"/>
  <c r="R168" i="9"/>
  <c r="P168" i="9"/>
  <c r="N168" i="9"/>
  <c r="L168" i="9"/>
  <c r="J168" i="9"/>
  <c r="H168" i="9"/>
  <c r="F168" i="9"/>
  <c r="D168" i="9"/>
  <c r="R167" i="9"/>
  <c r="P167" i="9"/>
  <c r="N167" i="9"/>
  <c r="L167" i="9"/>
  <c r="J167" i="9"/>
  <c r="H167" i="9"/>
  <c r="F167" i="9"/>
  <c r="D167" i="9"/>
  <c r="R166" i="9"/>
  <c r="P166" i="9"/>
  <c r="N166" i="9"/>
  <c r="L166" i="9"/>
  <c r="J166" i="9"/>
  <c r="H166" i="9"/>
  <c r="F166" i="9"/>
  <c r="D166" i="9"/>
  <c r="R165" i="9"/>
  <c r="P165" i="9"/>
  <c r="N165" i="9"/>
  <c r="L165" i="9"/>
  <c r="J165" i="9"/>
  <c r="H165" i="9"/>
  <c r="F165" i="9"/>
  <c r="D165" i="9"/>
  <c r="R164" i="9"/>
  <c r="P164" i="9"/>
  <c r="N164" i="9"/>
  <c r="L164" i="9"/>
  <c r="J164" i="9"/>
  <c r="H164" i="9"/>
  <c r="F164" i="9"/>
  <c r="D164" i="9"/>
  <c r="R163" i="9"/>
  <c r="P163" i="9"/>
  <c r="N163" i="9"/>
  <c r="L163" i="9"/>
  <c r="J163" i="9"/>
  <c r="H163" i="9"/>
  <c r="F163" i="9"/>
  <c r="D163" i="9"/>
  <c r="R162" i="9"/>
  <c r="P162" i="9"/>
  <c r="N162" i="9"/>
  <c r="L162" i="9"/>
  <c r="J162" i="9"/>
  <c r="H162" i="9"/>
  <c r="F162" i="9"/>
  <c r="D162" i="9"/>
  <c r="R161" i="9"/>
  <c r="P161" i="9"/>
  <c r="N161" i="9"/>
  <c r="L161" i="9"/>
  <c r="J161" i="9"/>
  <c r="H161" i="9"/>
  <c r="F161" i="9"/>
  <c r="D161" i="9"/>
  <c r="R160" i="9"/>
  <c r="P160" i="9"/>
  <c r="N160" i="9"/>
  <c r="L160" i="9"/>
  <c r="J160" i="9"/>
  <c r="H160" i="9"/>
  <c r="F160" i="9"/>
  <c r="D160" i="9"/>
  <c r="R159" i="9"/>
  <c r="P159" i="9"/>
  <c r="N159" i="9"/>
  <c r="L159" i="9"/>
  <c r="J159" i="9"/>
  <c r="H159" i="9"/>
  <c r="F159" i="9"/>
  <c r="D159" i="9"/>
  <c r="R158" i="9"/>
  <c r="P158" i="9"/>
  <c r="N158" i="9"/>
  <c r="L158" i="9"/>
  <c r="J158" i="9"/>
  <c r="H158" i="9"/>
  <c r="F158" i="9"/>
  <c r="D158" i="9"/>
  <c r="R157" i="9"/>
  <c r="P157" i="9"/>
  <c r="N157" i="9"/>
  <c r="L157" i="9"/>
  <c r="J157" i="9"/>
  <c r="H157" i="9"/>
  <c r="F157" i="9"/>
  <c r="D157" i="9"/>
  <c r="R156" i="9"/>
  <c r="P156" i="9"/>
  <c r="N156" i="9"/>
  <c r="L156" i="9"/>
  <c r="J156" i="9"/>
  <c r="H156" i="9"/>
  <c r="F156" i="9"/>
  <c r="D156" i="9"/>
  <c r="R155" i="9"/>
  <c r="P155" i="9"/>
  <c r="N155" i="9"/>
  <c r="L155" i="9"/>
  <c r="J155" i="9"/>
  <c r="H155" i="9"/>
  <c r="F155" i="9"/>
  <c r="D155" i="9"/>
  <c r="R154" i="9"/>
  <c r="P154" i="9"/>
  <c r="N154" i="9"/>
  <c r="L154" i="9"/>
  <c r="J154" i="9"/>
  <c r="H154" i="9"/>
  <c r="F154" i="9"/>
  <c r="D154" i="9"/>
  <c r="R153" i="9"/>
  <c r="P153" i="9"/>
  <c r="N153" i="9"/>
  <c r="L153" i="9"/>
  <c r="J153" i="9"/>
  <c r="H153" i="9"/>
  <c r="F153" i="9"/>
  <c r="D153" i="9"/>
  <c r="R152" i="9"/>
  <c r="P152" i="9"/>
  <c r="N152" i="9"/>
  <c r="L152" i="9"/>
  <c r="J152" i="9"/>
  <c r="H152" i="9"/>
  <c r="F152" i="9"/>
  <c r="D152" i="9"/>
  <c r="R151" i="9"/>
  <c r="P151" i="9"/>
  <c r="N151" i="9"/>
  <c r="L151" i="9"/>
  <c r="J151" i="9"/>
  <c r="H151" i="9"/>
  <c r="F151" i="9"/>
  <c r="D151" i="9"/>
  <c r="R150" i="9"/>
  <c r="P150" i="9"/>
  <c r="N150" i="9"/>
  <c r="L150" i="9"/>
  <c r="J150" i="9"/>
  <c r="H150" i="9"/>
  <c r="F150" i="9"/>
  <c r="D150" i="9"/>
  <c r="R149" i="9"/>
  <c r="P149" i="9"/>
  <c r="N149" i="9"/>
  <c r="L149" i="9"/>
  <c r="J149" i="9"/>
  <c r="H149" i="9"/>
  <c r="F149" i="9"/>
  <c r="D149" i="9"/>
  <c r="R148" i="9"/>
  <c r="P148" i="9"/>
  <c r="N148" i="9"/>
  <c r="L148" i="9"/>
  <c r="J148" i="9"/>
  <c r="H148" i="9"/>
  <c r="F148" i="9"/>
  <c r="D148" i="9"/>
  <c r="R147" i="9"/>
  <c r="P147" i="9"/>
  <c r="N147" i="9"/>
  <c r="L147" i="9"/>
  <c r="J147" i="9"/>
  <c r="H147" i="9"/>
  <c r="F147" i="9"/>
  <c r="D147" i="9"/>
  <c r="R146" i="9"/>
  <c r="P146" i="9"/>
  <c r="N146" i="9"/>
  <c r="L146" i="9"/>
  <c r="J146" i="9"/>
  <c r="H146" i="9"/>
  <c r="F146" i="9"/>
  <c r="D146" i="9"/>
  <c r="R145" i="9"/>
  <c r="P145" i="9"/>
  <c r="N145" i="9"/>
  <c r="L145" i="9"/>
  <c r="J145" i="9"/>
  <c r="H145" i="9"/>
  <c r="F145" i="9"/>
  <c r="D145" i="9"/>
  <c r="R144" i="9"/>
  <c r="P144" i="9"/>
  <c r="N144" i="9"/>
  <c r="L144" i="9"/>
  <c r="J144" i="9"/>
  <c r="H144" i="9"/>
  <c r="F144" i="9"/>
  <c r="D144" i="9"/>
  <c r="R143" i="9"/>
  <c r="P143" i="9"/>
  <c r="N143" i="9"/>
  <c r="L143" i="9"/>
  <c r="J143" i="9"/>
  <c r="H143" i="9"/>
  <c r="F143" i="9"/>
  <c r="D143" i="9"/>
  <c r="R142" i="9"/>
  <c r="P142" i="9"/>
  <c r="N142" i="9"/>
  <c r="L142" i="9"/>
  <c r="J142" i="9"/>
  <c r="H142" i="9"/>
  <c r="F142" i="9"/>
  <c r="D142" i="9"/>
  <c r="R141" i="9"/>
  <c r="P141" i="9"/>
  <c r="N141" i="9"/>
  <c r="L141" i="9"/>
  <c r="J141" i="9"/>
  <c r="H141" i="9"/>
  <c r="F141" i="9"/>
  <c r="D141" i="9"/>
  <c r="R140" i="9"/>
  <c r="P140" i="9"/>
  <c r="N140" i="9"/>
  <c r="L140" i="9"/>
  <c r="J140" i="9"/>
  <c r="H140" i="9"/>
  <c r="F140" i="9"/>
  <c r="D140" i="9"/>
  <c r="R139" i="9"/>
  <c r="P139" i="9"/>
  <c r="N139" i="9"/>
  <c r="L139" i="9"/>
  <c r="J139" i="9"/>
  <c r="H139" i="9"/>
  <c r="F139" i="9"/>
  <c r="D139" i="9"/>
  <c r="R138" i="9"/>
  <c r="P138" i="9"/>
  <c r="N138" i="9"/>
  <c r="L138" i="9"/>
  <c r="J138" i="9"/>
  <c r="H138" i="9"/>
  <c r="F138" i="9"/>
  <c r="D138" i="9"/>
  <c r="R137" i="9"/>
  <c r="P137" i="9"/>
  <c r="N137" i="9"/>
  <c r="L137" i="9"/>
  <c r="J137" i="9"/>
  <c r="H137" i="9"/>
  <c r="F137" i="9"/>
  <c r="D137" i="9"/>
  <c r="R136" i="9"/>
  <c r="P136" i="9"/>
  <c r="N136" i="9"/>
  <c r="L136" i="9"/>
  <c r="J136" i="9"/>
  <c r="H136" i="9"/>
  <c r="F136" i="9"/>
  <c r="D136" i="9"/>
  <c r="R135" i="9"/>
  <c r="P135" i="9"/>
  <c r="N135" i="9"/>
  <c r="L135" i="9"/>
  <c r="J135" i="9"/>
  <c r="H135" i="9"/>
  <c r="F135" i="9"/>
  <c r="D135" i="9"/>
  <c r="R134" i="9"/>
  <c r="P134" i="9"/>
  <c r="N134" i="9"/>
  <c r="L134" i="9"/>
  <c r="J134" i="9"/>
  <c r="H134" i="9"/>
  <c r="F134" i="9"/>
  <c r="D134" i="9"/>
  <c r="R133" i="9"/>
  <c r="P133" i="9"/>
  <c r="N133" i="9"/>
  <c r="L133" i="9"/>
  <c r="J133" i="9"/>
  <c r="H133" i="9"/>
  <c r="F133" i="9"/>
  <c r="D133" i="9"/>
  <c r="R132" i="9"/>
  <c r="P132" i="9"/>
  <c r="N132" i="9"/>
  <c r="L132" i="9"/>
  <c r="J132" i="9"/>
  <c r="H132" i="9"/>
  <c r="F132" i="9"/>
  <c r="D132" i="9"/>
  <c r="R131" i="9"/>
  <c r="P131" i="9"/>
  <c r="N131" i="9"/>
  <c r="L131" i="9"/>
  <c r="J131" i="9"/>
  <c r="H131" i="9"/>
  <c r="F131" i="9"/>
  <c r="D131" i="9"/>
  <c r="R130" i="9"/>
  <c r="P130" i="9"/>
  <c r="N130" i="9"/>
  <c r="L130" i="9"/>
  <c r="J130" i="9"/>
  <c r="H130" i="9"/>
  <c r="F130" i="9"/>
  <c r="D130" i="9"/>
  <c r="R129" i="9"/>
  <c r="P129" i="9"/>
  <c r="N129" i="9"/>
  <c r="L129" i="9"/>
  <c r="J129" i="9"/>
  <c r="H129" i="9"/>
  <c r="F129" i="9"/>
  <c r="D129" i="9"/>
  <c r="R128" i="9"/>
  <c r="P128" i="9"/>
  <c r="N128" i="9"/>
  <c r="L128" i="9"/>
  <c r="J128" i="9"/>
  <c r="H128" i="9"/>
  <c r="F128" i="9"/>
  <c r="D128" i="9"/>
  <c r="R127" i="9"/>
  <c r="P127" i="9"/>
  <c r="N127" i="9"/>
  <c r="L127" i="9"/>
  <c r="J127" i="9"/>
  <c r="H127" i="9"/>
  <c r="F127" i="9"/>
  <c r="D127" i="9"/>
  <c r="R126" i="9"/>
  <c r="P126" i="9"/>
  <c r="N126" i="9"/>
  <c r="L126" i="9"/>
  <c r="J126" i="9"/>
  <c r="H126" i="9"/>
  <c r="F126" i="9"/>
  <c r="D126" i="9"/>
  <c r="R125" i="9"/>
  <c r="P125" i="9"/>
  <c r="N125" i="9"/>
  <c r="L125" i="9"/>
  <c r="J125" i="9"/>
  <c r="H125" i="9"/>
  <c r="F125" i="9"/>
  <c r="D125" i="9"/>
  <c r="R124" i="9"/>
  <c r="P124" i="9"/>
  <c r="N124" i="9"/>
  <c r="L124" i="9"/>
  <c r="J124" i="9"/>
  <c r="H124" i="9"/>
  <c r="F124" i="9"/>
  <c r="D124" i="9"/>
  <c r="R123" i="9"/>
  <c r="P123" i="9"/>
  <c r="N123" i="9"/>
  <c r="L123" i="9"/>
  <c r="J123" i="9"/>
  <c r="H123" i="9"/>
  <c r="F123" i="9"/>
  <c r="D123" i="9"/>
  <c r="R122" i="9"/>
  <c r="P122" i="9"/>
  <c r="N122" i="9"/>
  <c r="L122" i="9"/>
  <c r="J122" i="9"/>
  <c r="H122" i="9"/>
  <c r="F122" i="9"/>
  <c r="D122" i="9"/>
  <c r="R121" i="9"/>
  <c r="P121" i="9"/>
  <c r="N121" i="9"/>
  <c r="L121" i="9"/>
  <c r="J121" i="9"/>
  <c r="H121" i="9"/>
  <c r="F121" i="9"/>
  <c r="D121" i="9"/>
  <c r="R120" i="9"/>
  <c r="P120" i="9"/>
  <c r="N120" i="9"/>
  <c r="L120" i="9"/>
  <c r="J120" i="9"/>
  <c r="H120" i="9"/>
  <c r="F120" i="9"/>
  <c r="D120" i="9"/>
  <c r="R119" i="9"/>
  <c r="P119" i="9"/>
  <c r="N119" i="9"/>
  <c r="L119" i="9"/>
  <c r="J119" i="9"/>
  <c r="H119" i="9"/>
  <c r="F119" i="9"/>
  <c r="D119" i="9"/>
  <c r="R118" i="9"/>
  <c r="P118" i="9"/>
  <c r="N118" i="9"/>
  <c r="L118" i="9"/>
  <c r="J118" i="9"/>
  <c r="H118" i="9"/>
  <c r="F118" i="9"/>
  <c r="D118" i="9"/>
  <c r="R117" i="9"/>
  <c r="P117" i="9"/>
  <c r="N117" i="9"/>
  <c r="L117" i="9"/>
  <c r="J117" i="9"/>
  <c r="H117" i="9"/>
  <c r="F117" i="9"/>
  <c r="D117" i="9"/>
  <c r="R116" i="9"/>
  <c r="P116" i="9"/>
  <c r="N116" i="9"/>
  <c r="L116" i="9"/>
  <c r="J116" i="9"/>
  <c r="H116" i="9"/>
  <c r="F116" i="9"/>
  <c r="D116" i="9"/>
  <c r="R115" i="9"/>
  <c r="P115" i="9"/>
  <c r="N115" i="9"/>
  <c r="L115" i="9"/>
  <c r="J115" i="9"/>
  <c r="H115" i="9"/>
  <c r="F115" i="9"/>
  <c r="D115" i="9"/>
  <c r="R114" i="9"/>
  <c r="P114" i="9"/>
  <c r="N114" i="9"/>
  <c r="L114" i="9"/>
  <c r="J114" i="9"/>
  <c r="H114" i="9"/>
  <c r="F114" i="9"/>
  <c r="D114" i="9"/>
  <c r="R113" i="9"/>
  <c r="P113" i="9"/>
  <c r="N113" i="9"/>
  <c r="L113" i="9"/>
  <c r="J113" i="9"/>
  <c r="H113" i="9"/>
  <c r="F113" i="9"/>
  <c r="D113" i="9"/>
  <c r="R112" i="9"/>
  <c r="P112" i="9"/>
  <c r="N112" i="9"/>
  <c r="L112" i="9"/>
  <c r="J112" i="9"/>
  <c r="H112" i="9"/>
  <c r="F112" i="9"/>
  <c r="D112" i="9"/>
  <c r="R111" i="9"/>
  <c r="P111" i="9"/>
  <c r="N111" i="9"/>
  <c r="L111" i="9"/>
  <c r="J111" i="9"/>
  <c r="H111" i="9"/>
  <c r="F111" i="9"/>
  <c r="D111" i="9"/>
  <c r="R110" i="9"/>
  <c r="P110" i="9"/>
  <c r="N110" i="9"/>
  <c r="L110" i="9"/>
  <c r="J110" i="9"/>
  <c r="H110" i="9"/>
  <c r="F110" i="9"/>
  <c r="D110" i="9"/>
  <c r="R109" i="9"/>
  <c r="P109" i="9"/>
  <c r="N109" i="9"/>
  <c r="L109" i="9"/>
  <c r="J109" i="9"/>
  <c r="H109" i="9"/>
  <c r="F109" i="9"/>
  <c r="D109" i="9"/>
  <c r="R108" i="9"/>
  <c r="P108" i="9"/>
  <c r="N108" i="9"/>
  <c r="L108" i="9"/>
  <c r="J108" i="9"/>
  <c r="H108" i="9"/>
  <c r="F108" i="9"/>
  <c r="D108" i="9"/>
  <c r="R107" i="9"/>
  <c r="P107" i="9"/>
  <c r="N107" i="9"/>
  <c r="L107" i="9"/>
  <c r="J107" i="9"/>
  <c r="H107" i="9"/>
  <c r="F107" i="9"/>
  <c r="D107" i="9"/>
  <c r="R106" i="9"/>
  <c r="P106" i="9"/>
  <c r="N106" i="9"/>
  <c r="L106" i="9"/>
  <c r="J106" i="9"/>
  <c r="H106" i="9"/>
  <c r="F106" i="9"/>
  <c r="D106" i="9"/>
  <c r="R105" i="9"/>
  <c r="P105" i="9"/>
  <c r="N105" i="9"/>
  <c r="L105" i="9"/>
  <c r="J105" i="9"/>
  <c r="H105" i="9"/>
  <c r="F105" i="9"/>
  <c r="D105" i="9"/>
  <c r="R104" i="9"/>
  <c r="P104" i="9"/>
  <c r="N104" i="9"/>
  <c r="L104" i="9"/>
  <c r="J104" i="9"/>
  <c r="H104" i="9"/>
  <c r="F104" i="9"/>
  <c r="D104" i="9"/>
  <c r="R103" i="9"/>
  <c r="P103" i="9"/>
  <c r="N103" i="9"/>
  <c r="L103" i="9"/>
  <c r="J103" i="9"/>
  <c r="H103" i="9"/>
  <c r="F103" i="9"/>
  <c r="D103" i="9"/>
  <c r="R102" i="9"/>
  <c r="P102" i="9"/>
  <c r="N102" i="9"/>
  <c r="L102" i="9"/>
  <c r="J102" i="9"/>
  <c r="H102" i="9"/>
  <c r="F102" i="9"/>
  <c r="D102" i="9"/>
  <c r="R101" i="9"/>
  <c r="P101" i="9"/>
  <c r="N101" i="9"/>
  <c r="L101" i="9"/>
  <c r="J101" i="9"/>
  <c r="H101" i="9"/>
  <c r="F101" i="9"/>
  <c r="D101" i="9"/>
  <c r="R100" i="9"/>
  <c r="P100" i="9"/>
  <c r="N100" i="9"/>
  <c r="L100" i="9"/>
  <c r="J100" i="9"/>
  <c r="H100" i="9"/>
  <c r="F100" i="9"/>
  <c r="D100" i="9"/>
  <c r="R99" i="9"/>
  <c r="P99" i="9"/>
  <c r="N99" i="9"/>
  <c r="L99" i="9"/>
  <c r="J99" i="9"/>
  <c r="H99" i="9"/>
  <c r="F99" i="9"/>
  <c r="D99" i="9"/>
  <c r="R98" i="9"/>
  <c r="P98" i="9"/>
  <c r="N98" i="9"/>
  <c r="L98" i="9"/>
  <c r="J98" i="9"/>
  <c r="H98" i="9"/>
  <c r="F98" i="9"/>
  <c r="D98" i="9"/>
  <c r="R97" i="9"/>
  <c r="P97" i="9"/>
  <c r="N97" i="9"/>
  <c r="L97" i="9"/>
  <c r="J97" i="9"/>
  <c r="H97" i="9"/>
  <c r="F97" i="9"/>
  <c r="D97" i="9"/>
  <c r="R96" i="9"/>
  <c r="P96" i="9"/>
  <c r="N96" i="9"/>
  <c r="L96" i="9"/>
  <c r="J96" i="9"/>
  <c r="H96" i="9"/>
  <c r="F96" i="9"/>
  <c r="D96" i="9"/>
  <c r="R95" i="9"/>
  <c r="P95" i="9"/>
  <c r="N95" i="9"/>
  <c r="L95" i="9"/>
  <c r="J95" i="9"/>
  <c r="H95" i="9"/>
  <c r="F95" i="9"/>
  <c r="D95" i="9"/>
  <c r="R94" i="9"/>
  <c r="P94" i="9"/>
  <c r="N94" i="9"/>
  <c r="L94" i="9"/>
  <c r="J94" i="9"/>
  <c r="H94" i="9"/>
  <c r="F94" i="9"/>
  <c r="D94" i="9"/>
  <c r="R93" i="9"/>
  <c r="P93" i="9"/>
  <c r="N93" i="9"/>
  <c r="L93" i="9"/>
  <c r="J93" i="9"/>
  <c r="H93" i="9"/>
  <c r="F93" i="9"/>
  <c r="D93" i="9"/>
  <c r="R92" i="9"/>
  <c r="P92" i="9"/>
  <c r="N92" i="9"/>
  <c r="L92" i="9"/>
  <c r="J92" i="9"/>
  <c r="H92" i="9"/>
  <c r="F92" i="9"/>
  <c r="D92" i="9"/>
  <c r="R91" i="9"/>
  <c r="P91" i="9"/>
  <c r="N91" i="9"/>
  <c r="L91" i="9"/>
  <c r="J91" i="9"/>
  <c r="H91" i="9"/>
  <c r="F91" i="9"/>
  <c r="D91" i="9"/>
  <c r="R90" i="9"/>
  <c r="P90" i="9"/>
  <c r="N90" i="9"/>
  <c r="L90" i="9"/>
  <c r="J90" i="9"/>
  <c r="H90" i="9"/>
  <c r="F90" i="9"/>
  <c r="D90" i="9"/>
  <c r="R89" i="9"/>
  <c r="P89" i="9"/>
  <c r="N89" i="9"/>
  <c r="L89" i="9"/>
  <c r="J89" i="9"/>
  <c r="H89" i="9"/>
  <c r="F89" i="9"/>
  <c r="D89" i="9"/>
  <c r="R88" i="9"/>
  <c r="P88" i="9"/>
  <c r="N88" i="9"/>
  <c r="L88" i="9"/>
  <c r="J88" i="9"/>
  <c r="H88" i="9"/>
  <c r="F88" i="9"/>
  <c r="D88" i="9"/>
  <c r="R87" i="9"/>
  <c r="P87" i="9"/>
  <c r="N87" i="9"/>
  <c r="L87" i="9"/>
  <c r="J87" i="9"/>
  <c r="H87" i="9"/>
  <c r="F87" i="9"/>
  <c r="D87" i="9"/>
  <c r="R86" i="9"/>
  <c r="P86" i="9"/>
  <c r="N86" i="9"/>
  <c r="L86" i="9"/>
  <c r="J86" i="9"/>
  <c r="H86" i="9"/>
  <c r="F86" i="9"/>
  <c r="D86" i="9"/>
  <c r="R85" i="9"/>
  <c r="P85" i="9"/>
  <c r="N85" i="9"/>
  <c r="L85" i="9"/>
  <c r="J85" i="9"/>
  <c r="H85" i="9"/>
  <c r="F85" i="9"/>
  <c r="D85" i="9"/>
  <c r="R84" i="9"/>
  <c r="P84" i="9"/>
  <c r="N84" i="9"/>
  <c r="L84" i="9"/>
  <c r="J84" i="9"/>
  <c r="H84" i="9"/>
  <c r="F84" i="9"/>
  <c r="D84" i="9"/>
  <c r="R83" i="9"/>
  <c r="P83" i="9"/>
  <c r="N83" i="9"/>
  <c r="L83" i="9"/>
  <c r="J83" i="9"/>
  <c r="H83" i="9"/>
  <c r="F83" i="9"/>
  <c r="D83" i="9"/>
  <c r="R82" i="9"/>
  <c r="P82" i="9"/>
  <c r="N82" i="9"/>
  <c r="L82" i="9"/>
  <c r="J82" i="9"/>
  <c r="H82" i="9"/>
  <c r="F82" i="9"/>
  <c r="D82" i="9"/>
  <c r="R81" i="9"/>
  <c r="P81" i="9"/>
  <c r="N81" i="9"/>
  <c r="L81" i="9"/>
  <c r="J81" i="9"/>
  <c r="H81" i="9"/>
  <c r="F81" i="9"/>
  <c r="D81" i="9"/>
  <c r="R80" i="9"/>
  <c r="P80" i="9"/>
  <c r="N80" i="9"/>
  <c r="L80" i="9"/>
  <c r="J80" i="9"/>
  <c r="H80" i="9"/>
  <c r="F80" i="9"/>
  <c r="D80" i="9"/>
  <c r="R79" i="9"/>
  <c r="P79" i="9"/>
  <c r="N79" i="9"/>
  <c r="L79" i="9"/>
  <c r="J79" i="9"/>
  <c r="H79" i="9"/>
  <c r="F79" i="9"/>
  <c r="D79" i="9"/>
  <c r="R78" i="9"/>
  <c r="P78" i="9"/>
  <c r="N78" i="9"/>
  <c r="L78" i="9"/>
  <c r="J78" i="9"/>
  <c r="H78" i="9"/>
  <c r="F78" i="9"/>
  <c r="D78" i="9"/>
  <c r="R77" i="9"/>
  <c r="P77" i="9"/>
  <c r="N77" i="9"/>
  <c r="L77" i="9"/>
  <c r="J77" i="9"/>
  <c r="H77" i="9"/>
  <c r="F77" i="9"/>
  <c r="D77" i="9"/>
  <c r="R76" i="9"/>
  <c r="P76" i="9"/>
  <c r="N76" i="9"/>
  <c r="L76" i="9"/>
  <c r="J76" i="9"/>
  <c r="H76" i="9"/>
  <c r="F76" i="9"/>
  <c r="D76" i="9"/>
  <c r="R75" i="9"/>
  <c r="P75" i="9"/>
  <c r="N75" i="9"/>
  <c r="L75" i="9"/>
  <c r="J75" i="9"/>
  <c r="H75" i="9"/>
  <c r="F75" i="9"/>
  <c r="D75" i="9"/>
  <c r="R74" i="9"/>
  <c r="P74" i="9"/>
  <c r="N74" i="9"/>
  <c r="L74" i="9"/>
  <c r="J74" i="9"/>
  <c r="H74" i="9"/>
  <c r="F74" i="9"/>
  <c r="D74" i="9"/>
  <c r="R73" i="9"/>
  <c r="P73" i="9"/>
  <c r="N73" i="9"/>
  <c r="L73" i="9"/>
  <c r="J73" i="9"/>
  <c r="H73" i="9"/>
  <c r="F73" i="9"/>
  <c r="D73" i="9"/>
  <c r="R72" i="9"/>
  <c r="P72" i="9"/>
  <c r="N72" i="9"/>
  <c r="L72" i="9"/>
  <c r="J72" i="9"/>
  <c r="H72" i="9"/>
  <c r="F72" i="9"/>
  <c r="D72" i="9"/>
  <c r="R71" i="9"/>
  <c r="P71" i="9"/>
  <c r="N71" i="9"/>
  <c r="L71" i="9"/>
  <c r="J71" i="9"/>
  <c r="H71" i="9"/>
  <c r="F71" i="9"/>
  <c r="D71" i="9"/>
  <c r="R70" i="9"/>
  <c r="P70" i="9"/>
  <c r="N70" i="9"/>
  <c r="L70" i="9"/>
  <c r="J70" i="9"/>
  <c r="H70" i="9"/>
  <c r="F70" i="9"/>
  <c r="D70" i="9"/>
  <c r="R69" i="9"/>
  <c r="P69" i="9"/>
  <c r="N69" i="9"/>
  <c r="L69" i="9"/>
  <c r="J69" i="9"/>
  <c r="H69" i="9"/>
  <c r="F69" i="9"/>
  <c r="D69" i="9"/>
  <c r="R68" i="9"/>
  <c r="P68" i="9"/>
  <c r="N68" i="9"/>
  <c r="L68" i="9"/>
  <c r="J68" i="9"/>
  <c r="H68" i="9"/>
  <c r="F68" i="9"/>
  <c r="D68" i="9"/>
  <c r="R67" i="9"/>
  <c r="P67" i="9"/>
  <c r="N67" i="9"/>
  <c r="L67" i="9"/>
  <c r="J67" i="9"/>
  <c r="H67" i="9"/>
  <c r="F67" i="9"/>
  <c r="D67" i="9"/>
  <c r="R66" i="9"/>
  <c r="P66" i="9"/>
  <c r="N66" i="9"/>
  <c r="L66" i="9"/>
  <c r="J66" i="9"/>
  <c r="H66" i="9"/>
  <c r="F66" i="9"/>
  <c r="D66" i="9"/>
  <c r="R65" i="9"/>
  <c r="P65" i="9"/>
  <c r="N65" i="9"/>
  <c r="L65" i="9"/>
  <c r="J65" i="9"/>
  <c r="H65" i="9"/>
  <c r="F65" i="9"/>
  <c r="D65" i="9"/>
  <c r="R64" i="9"/>
  <c r="P64" i="9"/>
  <c r="N64" i="9"/>
  <c r="L64" i="9"/>
  <c r="J64" i="9"/>
  <c r="H64" i="9"/>
  <c r="F64" i="9"/>
  <c r="D64" i="9"/>
  <c r="R63" i="9"/>
  <c r="P63" i="9"/>
  <c r="N63" i="9"/>
  <c r="L63" i="9"/>
  <c r="J63" i="9"/>
  <c r="H63" i="9"/>
  <c r="F63" i="9"/>
  <c r="D63" i="9"/>
  <c r="R62" i="9"/>
  <c r="P62" i="9"/>
  <c r="N62" i="9"/>
  <c r="L62" i="9"/>
  <c r="J62" i="9"/>
  <c r="H62" i="9"/>
  <c r="F62" i="9"/>
  <c r="D62" i="9"/>
  <c r="R61" i="9"/>
  <c r="P61" i="9"/>
  <c r="N61" i="9"/>
  <c r="L61" i="9"/>
  <c r="J61" i="9"/>
  <c r="H61" i="9"/>
  <c r="F61" i="9"/>
  <c r="D61" i="9"/>
  <c r="R60" i="9"/>
  <c r="P60" i="9"/>
  <c r="N60" i="9"/>
  <c r="L60" i="9"/>
  <c r="J60" i="9"/>
  <c r="H60" i="9"/>
  <c r="F60" i="9"/>
  <c r="D60" i="9"/>
  <c r="R59" i="9"/>
  <c r="P59" i="9"/>
  <c r="N59" i="9"/>
  <c r="L59" i="9"/>
  <c r="J59" i="9"/>
  <c r="H59" i="9"/>
  <c r="F59" i="9"/>
  <c r="D59" i="9"/>
  <c r="R58" i="9"/>
  <c r="P58" i="9"/>
  <c r="N58" i="9"/>
  <c r="L58" i="9"/>
  <c r="J58" i="9"/>
  <c r="H58" i="9"/>
  <c r="F58" i="9"/>
  <c r="D58" i="9"/>
  <c r="R57" i="9"/>
  <c r="P57" i="9"/>
  <c r="N57" i="9"/>
  <c r="L57" i="9"/>
  <c r="J57" i="9"/>
  <c r="H57" i="9"/>
  <c r="F57" i="9"/>
  <c r="D57" i="9"/>
  <c r="R56" i="9"/>
  <c r="P56" i="9"/>
  <c r="N56" i="9"/>
  <c r="L56" i="9"/>
  <c r="J56" i="9"/>
  <c r="H56" i="9"/>
  <c r="F56" i="9"/>
  <c r="D56" i="9"/>
  <c r="R55" i="9"/>
  <c r="P55" i="9"/>
  <c r="N55" i="9"/>
  <c r="L55" i="9"/>
  <c r="J55" i="9"/>
  <c r="H55" i="9"/>
  <c r="F55" i="9"/>
  <c r="D55" i="9"/>
  <c r="R54" i="9"/>
  <c r="P54" i="9"/>
  <c r="N54" i="9"/>
  <c r="L54" i="9"/>
  <c r="J54" i="9"/>
  <c r="H54" i="9"/>
  <c r="F54" i="9"/>
  <c r="D54" i="9"/>
  <c r="R53" i="9"/>
  <c r="P53" i="9"/>
  <c r="N53" i="9"/>
  <c r="L53" i="9"/>
  <c r="J53" i="9"/>
  <c r="H53" i="9"/>
  <c r="F53" i="9"/>
  <c r="D53" i="9"/>
  <c r="R52" i="9"/>
  <c r="P52" i="9"/>
  <c r="N52" i="9"/>
  <c r="L52" i="9"/>
  <c r="J52" i="9"/>
  <c r="H52" i="9"/>
  <c r="F52" i="9"/>
  <c r="D52" i="9"/>
  <c r="R51" i="9"/>
  <c r="P51" i="9"/>
  <c r="N51" i="9"/>
  <c r="L51" i="9"/>
  <c r="J51" i="9"/>
  <c r="H51" i="9"/>
  <c r="F51" i="9"/>
  <c r="D51" i="9"/>
  <c r="R50" i="9"/>
  <c r="P50" i="9"/>
  <c r="N50" i="9"/>
  <c r="L50" i="9"/>
  <c r="J50" i="9"/>
  <c r="H50" i="9"/>
  <c r="F50" i="9"/>
  <c r="D50" i="9"/>
  <c r="R49" i="9"/>
  <c r="P49" i="9"/>
  <c r="N49" i="9"/>
  <c r="L49" i="9"/>
  <c r="J49" i="9"/>
  <c r="H49" i="9"/>
  <c r="F49" i="9"/>
  <c r="D49" i="9"/>
  <c r="R48" i="9"/>
  <c r="P48" i="9"/>
  <c r="N48" i="9"/>
  <c r="L48" i="9"/>
  <c r="J48" i="9"/>
  <c r="H48" i="9"/>
  <c r="F48" i="9"/>
  <c r="D48" i="9"/>
  <c r="R47" i="9"/>
  <c r="P47" i="9"/>
  <c r="N47" i="9"/>
  <c r="L47" i="9"/>
  <c r="J47" i="9"/>
  <c r="H47" i="9"/>
  <c r="F47" i="9"/>
  <c r="D47" i="9"/>
  <c r="R46" i="9"/>
  <c r="P46" i="9"/>
  <c r="N46" i="9"/>
  <c r="L46" i="9"/>
  <c r="J46" i="9"/>
  <c r="H46" i="9"/>
  <c r="F46" i="9"/>
  <c r="D46" i="9"/>
  <c r="R45" i="9"/>
  <c r="P45" i="9"/>
  <c r="N45" i="9"/>
  <c r="L45" i="9"/>
  <c r="J45" i="9"/>
  <c r="H45" i="9"/>
  <c r="F45" i="9"/>
  <c r="D45" i="9"/>
  <c r="R44" i="9"/>
  <c r="P44" i="9"/>
  <c r="N44" i="9"/>
  <c r="L44" i="9"/>
  <c r="J44" i="9"/>
  <c r="H44" i="9"/>
  <c r="F44" i="9"/>
  <c r="D44" i="9"/>
  <c r="R43" i="9"/>
  <c r="P43" i="9"/>
  <c r="N43" i="9"/>
  <c r="L43" i="9"/>
  <c r="J43" i="9"/>
  <c r="H43" i="9"/>
  <c r="F43" i="9"/>
  <c r="D43" i="9"/>
  <c r="R42" i="9"/>
  <c r="P42" i="9"/>
  <c r="N42" i="9"/>
  <c r="L42" i="9"/>
  <c r="J42" i="9"/>
  <c r="H42" i="9"/>
  <c r="F42" i="9"/>
  <c r="D42" i="9"/>
  <c r="R41" i="9"/>
  <c r="P41" i="9"/>
  <c r="N41" i="9"/>
  <c r="L41" i="9"/>
  <c r="J41" i="9"/>
  <c r="H41" i="9"/>
  <c r="F41" i="9"/>
  <c r="D41" i="9"/>
  <c r="R40" i="9"/>
  <c r="P40" i="9"/>
  <c r="N40" i="9"/>
  <c r="L40" i="9"/>
  <c r="J40" i="9"/>
  <c r="H40" i="9"/>
  <c r="F40" i="9"/>
  <c r="D40" i="9"/>
  <c r="R39" i="9"/>
  <c r="P39" i="9"/>
  <c r="N39" i="9"/>
  <c r="L39" i="9"/>
  <c r="J39" i="9"/>
  <c r="H39" i="9"/>
  <c r="F39" i="9"/>
  <c r="D39" i="9"/>
  <c r="R38" i="9"/>
  <c r="P38" i="9"/>
  <c r="N38" i="9"/>
  <c r="L38" i="9"/>
  <c r="J38" i="9"/>
  <c r="H38" i="9"/>
  <c r="F38" i="9"/>
  <c r="D38" i="9"/>
  <c r="R37" i="9"/>
  <c r="P37" i="9"/>
  <c r="N37" i="9"/>
  <c r="L37" i="9"/>
  <c r="J37" i="9"/>
  <c r="H37" i="9"/>
  <c r="F37" i="9"/>
  <c r="D37" i="9"/>
  <c r="R36" i="9"/>
  <c r="P36" i="9"/>
  <c r="N36" i="9"/>
  <c r="L36" i="9"/>
  <c r="J36" i="9"/>
  <c r="H36" i="9"/>
  <c r="F36" i="9"/>
  <c r="D36" i="9"/>
  <c r="R35" i="9"/>
  <c r="P35" i="9"/>
  <c r="N35" i="9"/>
  <c r="L35" i="9"/>
  <c r="J35" i="9"/>
  <c r="H35" i="9"/>
  <c r="F35" i="9"/>
  <c r="D35" i="9"/>
  <c r="R34" i="9"/>
  <c r="P34" i="9"/>
  <c r="N34" i="9"/>
  <c r="L34" i="9"/>
  <c r="J34" i="9"/>
  <c r="H34" i="9"/>
  <c r="F34" i="9"/>
  <c r="D34" i="9"/>
  <c r="R33" i="9"/>
  <c r="P33" i="9"/>
  <c r="N33" i="9"/>
  <c r="L33" i="9"/>
  <c r="J33" i="9"/>
  <c r="H33" i="9"/>
  <c r="F33" i="9"/>
  <c r="D33" i="9"/>
  <c r="R32" i="9"/>
  <c r="P32" i="9"/>
  <c r="N32" i="9"/>
  <c r="L32" i="9"/>
  <c r="J32" i="9"/>
  <c r="H32" i="9"/>
  <c r="F32" i="9"/>
  <c r="D32" i="9"/>
  <c r="R31" i="9"/>
  <c r="P31" i="9"/>
  <c r="N31" i="9"/>
  <c r="L31" i="9"/>
  <c r="J31" i="9"/>
  <c r="H31" i="9"/>
  <c r="F31" i="9"/>
  <c r="D31" i="9"/>
  <c r="R30" i="9"/>
  <c r="P30" i="9"/>
  <c r="N30" i="9"/>
  <c r="L30" i="9"/>
  <c r="J30" i="9"/>
  <c r="H30" i="9"/>
  <c r="F30" i="9"/>
  <c r="D30" i="9"/>
  <c r="R29" i="9"/>
  <c r="P29" i="9"/>
  <c r="N29" i="9"/>
  <c r="L29" i="9"/>
  <c r="J29" i="9"/>
  <c r="H29" i="9"/>
  <c r="F29" i="9"/>
  <c r="D29" i="9"/>
  <c r="R28" i="9"/>
  <c r="P28" i="9"/>
  <c r="N28" i="9"/>
  <c r="L28" i="9"/>
  <c r="J28" i="9"/>
  <c r="H28" i="9"/>
  <c r="F28" i="9"/>
  <c r="D28" i="9"/>
  <c r="R27" i="9"/>
  <c r="P27" i="9"/>
  <c r="N27" i="9"/>
  <c r="L27" i="9"/>
  <c r="J27" i="9"/>
  <c r="H27" i="9"/>
  <c r="F27" i="9"/>
  <c r="D27" i="9"/>
  <c r="R26" i="9"/>
  <c r="P26" i="9"/>
  <c r="N26" i="9"/>
  <c r="L26" i="9"/>
  <c r="J26" i="9"/>
  <c r="H26" i="9"/>
  <c r="F26" i="9"/>
  <c r="D26" i="9"/>
  <c r="R25" i="9"/>
  <c r="P25" i="9"/>
  <c r="N25" i="9"/>
  <c r="L25" i="9"/>
  <c r="J25" i="9"/>
  <c r="H25" i="9"/>
  <c r="F25" i="9"/>
  <c r="D25" i="9"/>
  <c r="R24" i="9"/>
  <c r="P24" i="9"/>
  <c r="N24" i="9"/>
  <c r="L24" i="9"/>
  <c r="J24" i="9"/>
  <c r="H24" i="9"/>
  <c r="F24" i="9"/>
  <c r="D24" i="9"/>
  <c r="R23" i="9"/>
  <c r="P23" i="9"/>
  <c r="N23" i="9"/>
  <c r="L23" i="9"/>
  <c r="J23" i="9"/>
  <c r="H23" i="9"/>
  <c r="F23" i="9"/>
  <c r="D23" i="9"/>
  <c r="R22" i="9"/>
  <c r="P22" i="9"/>
  <c r="N22" i="9"/>
  <c r="L22" i="9"/>
  <c r="J22" i="9"/>
  <c r="H22" i="9"/>
  <c r="F22" i="9"/>
  <c r="D22" i="9"/>
  <c r="R21" i="9"/>
  <c r="P21" i="9"/>
  <c r="N21" i="9"/>
  <c r="L21" i="9"/>
  <c r="J21" i="9"/>
  <c r="H21" i="9"/>
  <c r="F21" i="9"/>
  <c r="D21" i="9"/>
  <c r="R20" i="9"/>
  <c r="P20" i="9"/>
  <c r="N20" i="9"/>
  <c r="L20" i="9"/>
  <c r="J20" i="9"/>
  <c r="H20" i="9"/>
  <c r="F20" i="9"/>
  <c r="D20" i="9"/>
  <c r="R19" i="9"/>
  <c r="P19" i="9"/>
  <c r="N19" i="9"/>
  <c r="L19" i="9"/>
  <c r="J19" i="9"/>
  <c r="H19" i="9"/>
  <c r="F19" i="9"/>
  <c r="D19" i="9"/>
  <c r="R18" i="9"/>
  <c r="P18" i="9"/>
  <c r="N18" i="9"/>
  <c r="L18" i="9"/>
  <c r="J18" i="9"/>
  <c r="H18" i="9"/>
  <c r="F18" i="9"/>
  <c r="D18" i="9"/>
  <c r="R17" i="9"/>
  <c r="P17" i="9"/>
  <c r="N17" i="9"/>
  <c r="L17" i="9"/>
  <c r="J17" i="9"/>
  <c r="H17" i="9"/>
  <c r="F17" i="9"/>
  <c r="D17" i="9"/>
  <c r="R16" i="9"/>
  <c r="P16" i="9"/>
  <c r="N16" i="9"/>
  <c r="L16" i="9"/>
  <c r="J16" i="9"/>
  <c r="H16" i="9"/>
  <c r="F16" i="9"/>
  <c r="D16" i="9"/>
  <c r="R15" i="9"/>
  <c r="P15" i="9"/>
  <c r="N15" i="9"/>
  <c r="L15" i="9"/>
  <c r="J15" i="9"/>
  <c r="H15" i="9"/>
  <c r="F15" i="9"/>
  <c r="D15" i="9"/>
  <c r="R14" i="9"/>
  <c r="P14" i="9"/>
  <c r="N14" i="9"/>
  <c r="L14" i="9"/>
  <c r="J14" i="9"/>
  <c r="H14" i="9"/>
  <c r="F14" i="9"/>
  <c r="D14" i="9"/>
  <c r="R13" i="9"/>
  <c r="P13" i="9"/>
  <c r="N13" i="9"/>
  <c r="L13" i="9"/>
  <c r="J13" i="9"/>
  <c r="H13" i="9"/>
  <c r="F13" i="9"/>
  <c r="D13" i="9"/>
  <c r="R12" i="9"/>
  <c r="P12" i="9"/>
  <c r="N12" i="9"/>
  <c r="L12" i="9"/>
  <c r="J12" i="9"/>
  <c r="H12" i="9"/>
  <c r="F12" i="9"/>
  <c r="D12" i="9"/>
  <c r="R11" i="9"/>
  <c r="P11" i="9"/>
  <c r="N11" i="9"/>
  <c r="L11" i="9"/>
  <c r="J11" i="9"/>
  <c r="H11" i="9"/>
  <c r="F11" i="9"/>
  <c r="D11" i="9"/>
  <c r="R10" i="9"/>
  <c r="P10" i="9"/>
  <c r="N10" i="9"/>
  <c r="L10" i="9"/>
  <c r="J10" i="9"/>
  <c r="H10" i="9"/>
  <c r="F10" i="9"/>
  <c r="D10" i="9"/>
  <c r="R9" i="9"/>
  <c r="P9" i="9"/>
  <c r="N9" i="9"/>
  <c r="L9" i="9"/>
  <c r="J9" i="9"/>
  <c r="H9" i="9"/>
  <c r="F9" i="9"/>
  <c r="D9" i="9"/>
  <c r="R8" i="9"/>
  <c r="P8" i="9"/>
  <c r="N8" i="9"/>
  <c r="L8" i="9"/>
  <c r="J8" i="9"/>
  <c r="H8" i="9"/>
  <c r="F8" i="9"/>
  <c r="D8" i="9"/>
  <c r="R7" i="9"/>
  <c r="P7" i="9"/>
  <c r="N7" i="9"/>
  <c r="L7" i="9"/>
  <c r="J7" i="9"/>
  <c r="H7" i="9"/>
  <c r="F7" i="9"/>
  <c r="D7" i="9"/>
  <c r="R6" i="9"/>
  <c r="P6" i="9"/>
  <c r="N6" i="9"/>
  <c r="L6" i="9"/>
  <c r="J6" i="9"/>
  <c r="H6" i="9"/>
  <c r="F6" i="9"/>
  <c r="D6" i="9"/>
  <c r="R5" i="9"/>
  <c r="P5" i="9"/>
  <c r="N5" i="9"/>
  <c r="L5" i="9"/>
  <c r="J5" i="9"/>
  <c r="H5" i="9"/>
  <c r="F5" i="9"/>
  <c r="D5" i="9"/>
  <c r="R4" i="9"/>
  <c r="P4" i="9"/>
  <c r="N4" i="9"/>
  <c r="L4" i="9"/>
  <c r="J4" i="9"/>
  <c r="H4" i="9"/>
  <c r="F4" i="9"/>
  <c r="D4" i="9"/>
  <c r="R3" i="9"/>
  <c r="P3" i="9"/>
  <c r="N3" i="9"/>
  <c r="L3" i="9"/>
  <c r="J3" i="9"/>
  <c r="H3" i="9"/>
  <c r="F3" i="9"/>
  <c r="D3" i="9"/>
  <c r="C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C28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C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C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C34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Z34" i="4"/>
  <c r="AA34" i="4"/>
  <c r="AB34" i="4"/>
  <c r="AC34" i="4"/>
  <c r="AD34" i="4"/>
  <c r="AE34" i="4"/>
  <c r="AF34" i="4"/>
  <c r="AG34" i="4"/>
  <c r="AH34" i="4"/>
  <c r="AI34" i="4"/>
  <c r="AJ34" i="4"/>
  <c r="AK34" i="4"/>
  <c r="AL34" i="4"/>
  <c r="AM34" i="4"/>
  <c r="AN34" i="4"/>
  <c r="AO34" i="4"/>
  <c r="AP34" i="4"/>
  <c r="AQ34" i="4"/>
  <c r="AR34" i="4"/>
  <c r="AS34" i="4"/>
  <c r="AT34" i="4"/>
  <c r="AU34" i="4"/>
  <c r="AV34" i="4"/>
  <c r="AW34" i="4"/>
  <c r="AX34" i="4"/>
  <c r="AY34" i="4"/>
  <c r="AZ34" i="4"/>
  <c r="BA34" i="4"/>
  <c r="BB34" i="4"/>
  <c r="BC34" i="4"/>
  <c r="BD34" i="4"/>
  <c r="BE34" i="4"/>
  <c r="BF34" i="4"/>
  <c r="BG34" i="4"/>
  <c r="BH34" i="4"/>
  <c r="BI34" i="4"/>
  <c r="BJ34" i="4"/>
  <c r="BK34" i="4"/>
  <c r="BL34" i="4"/>
  <c r="BM34" i="4"/>
  <c r="BN34" i="4"/>
  <c r="BO34" i="4"/>
  <c r="BP34" i="4"/>
  <c r="BQ34" i="4"/>
  <c r="BR34" i="4"/>
  <c r="BS34" i="4"/>
  <c r="BT34" i="4"/>
  <c r="BU34" i="4"/>
  <c r="BV34" i="4"/>
  <c r="BW34" i="4"/>
  <c r="BX34" i="4"/>
  <c r="BY34" i="4"/>
  <c r="BZ34" i="4"/>
  <c r="CA34" i="4"/>
  <c r="CB34" i="4"/>
  <c r="CC34" i="4"/>
  <c r="CD34" i="4"/>
  <c r="CE34" i="4"/>
  <c r="CF34" i="4"/>
  <c r="CG34" i="4"/>
  <c r="CH34" i="4"/>
  <c r="CI34" i="4"/>
  <c r="CJ34" i="4"/>
  <c r="CK34" i="4"/>
  <c r="CL34" i="4"/>
  <c r="CM34" i="4"/>
  <c r="CN34" i="4"/>
  <c r="CO34" i="4"/>
  <c r="CP34" i="4"/>
  <c r="CQ34" i="4"/>
  <c r="CR34" i="4"/>
  <c r="CS34" i="4"/>
  <c r="CT34" i="4"/>
  <c r="CU34" i="4"/>
  <c r="CV34" i="4"/>
  <c r="CW34" i="4"/>
  <c r="CX34" i="4"/>
  <c r="CY34" i="4"/>
  <c r="CZ34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Z30" i="4"/>
  <c r="BA30" i="4"/>
  <c r="BB30" i="4"/>
  <c r="BC30" i="4"/>
  <c r="BD30" i="4"/>
  <c r="BE30" i="4"/>
  <c r="BF30" i="4"/>
  <c r="BG30" i="4"/>
  <c r="BH30" i="4"/>
  <c r="BI30" i="4"/>
  <c r="BJ30" i="4"/>
  <c r="BK30" i="4"/>
  <c r="BL30" i="4"/>
  <c r="BM30" i="4"/>
  <c r="BN30" i="4"/>
  <c r="BO30" i="4"/>
  <c r="BP30" i="4"/>
  <c r="BQ30" i="4"/>
  <c r="BR30" i="4"/>
  <c r="BS30" i="4"/>
  <c r="BT30" i="4"/>
  <c r="BU30" i="4"/>
  <c r="BV30" i="4"/>
  <c r="BW30" i="4"/>
  <c r="BX30" i="4"/>
  <c r="BY30" i="4"/>
  <c r="BZ30" i="4"/>
  <c r="CA30" i="4"/>
  <c r="CB30" i="4"/>
  <c r="CC30" i="4"/>
  <c r="CD30" i="4"/>
  <c r="CE30" i="4"/>
  <c r="CF30" i="4"/>
  <c r="CG30" i="4"/>
  <c r="CH30" i="4"/>
  <c r="CI30" i="4"/>
  <c r="CJ30" i="4"/>
  <c r="CK30" i="4"/>
  <c r="CL30" i="4"/>
  <c r="CM30" i="4"/>
  <c r="CN30" i="4"/>
  <c r="CO30" i="4"/>
  <c r="CP30" i="4"/>
  <c r="CQ30" i="4"/>
  <c r="CR30" i="4"/>
  <c r="CS30" i="4"/>
  <c r="CT30" i="4"/>
  <c r="CU30" i="4"/>
  <c r="CV30" i="4"/>
  <c r="CW30" i="4"/>
  <c r="CX30" i="4"/>
  <c r="CY30" i="4"/>
  <c r="CZ30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BC28" i="4"/>
  <c r="BD28" i="4"/>
  <c r="BE28" i="4"/>
  <c r="BF28" i="4"/>
  <c r="BG28" i="4"/>
  <c r="BH28" i="4"/>
  <c r="BI28" i="4"/>
  <c r="BJ28" i="4"/>
  <c r="BK28" i="4"/>
  <c r="BL28" i="4"/>
  <c r="BM28" i="4"/>
  <c r="BN28" i="4"/>
  <c r="BO28" i="4"/>
  <c r="BP28" i="4"/>
  <c r="BQ28" i="4"/>
  <c r="BR28" i="4"/>
  <c r="BS28" i="4"/>
  <c r="BT28" i="4"/>
  <c r="BU28" i="4"/>
  <c r="BV28" i="4"/>
  <c r="BW28" i="4"/>
  <c r="BX28" i="4"/>
  <c r="BY28" i="4"/>
  <c r="BZ28" i="4"/>
  <c r="CA28" i="4"/>
  <c r="CB28" i="4"/>
  <c r="CC28" i="4"/>
  <c r="CD28" i="4"/>
  <c r="CE28" i="4"/>
  <c r="CF28" i="4"/>
  <c r="CG28" i="4"/>
  <c r="CH28" i="4"/>
  <c r="CI28" i="4"/>
  <c r="CJ28" i="4"/>
  <c r="CK28" i="4"/>
  <c r="CL28" i="4"/>
  <c r="CM28" i="4"/>
  <c r="CN28" i="4"/>
  <c r="CO28" i="4"/>
  <c r="CP28" i="4"/>
  <c r="CQ28" i="4"/>
  <c r="CR28" i="4"/>
  <c r="CS28" i="4"/>
  <c r="CT28" i="4"/>
  <c r="CU28" i="4"/>
  <c r="CV28" i="4"/>
  <c r="CW28" i="4"/>
  <c r="CX28" i="4"/>
  <c r="CY28" i="4"/>
  <c r="CZ28" i="4"/>
  <c r="C26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BC26" i="4"/>
  <c r="BD26" i="4"/>
  <c r="BE26" i="4"/>
  <c r="BF26" i="4"/>
  <c r="BG26" i="4"/>
  <c r="BH26" i="4"/>
  <c r="BI26" i="4"/>
  <c r="BJ26" i="4"/>
  <c r="BK26" i="4"/>
  <c r="BL26" i="4"/>
  <c r="BM26" i="4"/>
  <c r="BN26" i="4"/>
  <c r="BO26" i="4"/>
  <c r="BP26" i="4"/>
  <c r="BQ26" i="4"/>
  <c r="BR26" i="4"/>
  <c r="BS26" i="4"/>
  <c r="BT26" i="4"/>
  <c r="BU26" i="4"/>
  <c r="BV26" i="4"/>
  <c r="BW26" i="4"/>
  <c r="BX26" i="4"/>
  <c r="BY26" i="4"/>
  <c r="BZ26" i="4"/>
  <c r="CA26" i="4"/>
  <c r="CB26" i="4"/>
  <c r="CC26" i="4"/>
  <c r="CD26" i="4"/>
  <c r="CE26" i="4"/>
  <c r="CF26" i="4"/>
  <c r="CG26" i="4"/>
  <c r="CH26" i="4"/>
  <c r="CI26" i="4"/>
  <c r="CJ26" i="4"/>
  <c r="CK26" i="4"/>
  <c r="CL26" i="4"/>
  <c r="CM26" i="4"/>
  <c r="CN26" i="4"/>
  <c r="CO26" i="4"/>
  <c r="CP26" i="4"/>
  <c r="CQ26" i="4"/>
  <c r="CR26" i="4"/>
  <c r="CS26" i="4"/>
  <c r="CT26" i="4"/>
  <c r="CU26" i="4"/>
  <c r="CV26" i="4"/>
  <c r="CW26" i="4"/>
  <c r="CX26" i="4"/>
  <c r="CY26" i="4"/>
  <c r="CZ26" i="4"/>
  <c r="C24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BC24" i="4"/>
  <c r="BD24" i="4"/>
  <c r="BE24" i="4"/>
  <c r="BF24" i="4"/>
  <c r="BG24" i="4"/>
  <c r="BH24" i="4"/>
  <c r="BI24" i="4"/>
  <c r="BJ24" i="4"/>
  <c r="BK24" i="4"/>
  <c r="BL24" i="4"/>
  <c r="BM24" i="4"/>
  <c r="BN24" i="4"/>
  <c r="BO24" i="4"/>
  <c r="BP24" i="4"/>
  <c r="BQ24" i="4"/>
  <c r="BR24" i="4"/>
  <c r="BS24" i="4"/>
  <c r="BT24" i="4"/>
  <c r="BU24" i="4"/>
  <c r="BV24" i="4"/>
  <c r="BW24" i="4"/>
  <c r="BX24" i="4"/>
  <c r="BY24" i="4"/>
  <c r="BZ24" i="4"/>
  <c r="CA24" i="4"/>
  <c r="CB24" i="4"/>
  <c r="CC24" i="4"/>
  <c r="CD24" i="4"/>
  <c r="CE24" i="4"/>
  <c r="CF24" i="4"/>
  <c r="CG24" i="4"/>
  <c r="CH24" i="4"/>
  <c r="CI24" i="4"/>
  <c r="CJ24" i="4"/>
  <c r="CK24" i="4"/>
  <c r="CL24" i="4"/>
  <c r="CM24" i="4"/>
  <c r="CN24" i="4"/>
  <c r="CO24" i="4"/>
  <c r="CP24" i="4"/>
  <c r="CQ24" i="4"/>
  <c r="CR24" i="4"/>
  <c r="CS24" i="4"/>
  <c r="CT24" i="4"/>
  <c r="CU24" i="4"/>
  <c r="CV24" i="4"/>
  <c r="CW24" i="4"/>
  <c r="CX24" i="4"/>
  <c r="CY24" i="4"/>
  <c r="CZ24" i="4"/>
  <c r="C22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BC22" i="4"/>
  <c r="BD22" i="4"/>
  <c r="BE22" i="4"/>
  <c r="BF22" i="4"/>
  <c r="BG22" i="4"/>
  <c r="BH22" i="4"/>
  <c r="BI22" i="4"/>
  <c r="BJ22" i="4"/>
  <c r="BK22" i="4"/>
  <c r="BL22" i="4"/>
  <c r="BM22" i="4"/>
  <c r="BN22" i="4"/>
  <c r="BO22" i="4"/>
  <c r="BP22" i="4"/>
  <c r="BQ22" i="4"/>
  <c r="BR22" i="4"/>
  <c r="BS22" i="4"/>
  <c r="BT22" i="4"/>
  <c r="BU22" i="4"/>
  <c r="BV22" i="4"/>
  <c r="BW22" i="4"/>
  <c r="BX22" i="4"/>
  <c r="BY22" i="4"/>
  <c r="BZ22" i="4"/>
  <c r="CA22" i="4"/>
  <c r="CB22" i="4"/>
  <c r="CC22" i="4"/>
  <c r="CD22" i="4"/>
  <c r="CE22" i="4"/>
  <c r="CF22" i="4"/>
  <c r="CG22" i="4"/>
  <c r="CH22" i="4"/>
  <c r="CI22" i="4"/>
  <c r="CJ22" i="4"/>
  <c r="CK22" i="4"/>
  <c r="CL22" i="4"/>
  <c r="CM22" i="4"/>
  <c r="CN22" i="4"/>
  <c r="CO22" i="4"/>
  <c r="CP22" i="4"/>
  <c r="CQ22" i="4"/>
  <c r="CR22" i="4"/>
  <c r="CS22" i="4"/>
  <c r="CT22" i="4"/>
  <c r="CU22" i="4"/>
  <c r="CV22" i="4"/>
  <c r="CW22" i="4"/>
  <c r="CX22" i="4"/>
  <c r="CY22" i="4"/>
  <c r="CZ22" i="4"/>
  <c r="C34" i="5"/>
  <c r="D34" i="5"/>
  <c r="E34" i="5"/>
  <c r="F34" i="5"/>
  <c r="G34" i="5"/>
  <c r="H34" i="5"/>
  <c r="I34" i="5"/>
  <c r="J34" i="5"/>
  <c r="K34" i="5"/>
  <c r="L34" i="5"/>
  <c r="M34" i="5"/>
  <c r="N34" i="5"/>
  <c r="O34" i="5"/>
  <c r="P34" i="5"/>
  <c r="Q34" i="5"/>
  <c r="R34" i="5"/>
  <c r="S34" i="5"/>
  <c r="T34" i="5"/>
  <c r="U34" i="5"/>
  <c r="V34" i="5"/>
  <c r="W34" i="5"/>
  <c r="X34" i="5"/>
  <c r="Y34" i="5"/>
  <c r="Z34" i="5"/>
  <c r="AA34" i="5"/>
  <c r="AB34" i="5"/>
  <c r="AC34" i="5"/>
  <c r="AD34" i="5"/>
  <c r="AE34" i="5"/>
  <c r="AF34" i="5"/>
  <c r="AG34" i="5"/>
  <c r="AH34" i="5"/>
  <c r="AI34" i="5"/>
  <c r="AJ34" i="5"/>
  <c r="AK34" i="5"/>
  <c r="AL34" i="5"/>
  <c r="AM34" i="5"/>
  <c r="AN34" i="5"/>
  <c r="AO34" i="5"/>
  <c r="AP34" i="5"/>
  <c r="AQ34" i="5"/>
  <c r="AR34" i="5"/>
  <c r="AS34" i="5"/>
  <c r="AT34" i="5"/>
  <c r="AU34" i="5"/>
  <c r="AV34" i="5"/>
  <c r="AW34" i="5"/>
  <c r="AX34" i="5"/>
  <c r="AY34" i="5"/>
  <c r="AZ34" i="5"/>
  <c r="BA34" i="5"/>
  <c r="BB34" i="5"/>
  <c r="BC34" i="5"/>
  <c r="BD34" i="5"/>
  <c r="BE34" i="5"/>
  <c r="BF34" i="5"/>
  <c r="BG34" i="5"/>
  <c r="BH34" i="5"/>
  <c r="BI34" i="5"/>
  <c r="BJ34" i="5"/>
  <c r="BK34" i="5"/>
  <c r="BL34" i="5"/>
  <c r="BM34" i="5"/>
  <c r="BN34" i="5"/>
  <c r="BO34" i="5"/>
  <c r="BP34" i="5"/>
  <c r="BQ34" i="5"/>
  <c r="BR34" i="5"/>
  <c r="BS34" i="5"/>
  <c r="BT34" i="5"/>
  <c r="BU34" i="5"/>
  <c r="BV34" i="5"/>
  <c r="BW34" i="5"/>
  <c r="BX34" i="5"/>
  <c r="C30" i="5"/>
  <c r="D30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S30" i="5"/>
  <c r="T30" i="5"/>
  <c r="U30" i="5"/>
  <c r="V30" i="5"/>
  <c r="W30" i="5"/>
  <c r="X30" i="5"/>
  <c r="Y30" i="5"/>
  <c r="Z30" i="5"/>
  <c r="AA30" i="5"/>
  <c r="AB30" i="5"/>
  <c r="AC30" i="5"/>
  <c r="AD30" i="5"/>
  <c r="AE30" i="5"/>
  <c r="AF30" i="5"/>
  <c r="AG30" i="5"/>
  <c r="AH30" i="5"/>
  <c r="AI30" i="5"/>
  <c r="AJ30" i="5"/>
  <c r="AK30" i="5"/>
  <c r="AL30" i="5"/>
  <c r="AM30" i="5"/>
  <c r="AN30" i="5"/>
  <c r="AO30" i="5"/>
  <c r="AP30" i="5"/>
  <c r="AQ30" i="5"/>
  <c r="AR30" i="5"/>
  <c r="AS30" i="5"/>
  <c r="AT30" i="5"/>
  <c r="AU30" i="5"/>
  <c r="AV30" i="5"/>
  <c r="AW30" i="5"/>
  <c r="AX30" i="5"/>
  <c r="AY30" i="5"/>
  <c r="AZ30" i="5"/>
  <c r="BA30" i="5"/>
  <c r="BB30" i="5"/>
  <c r="BC30" i="5"/>
  <c r="BD30" i="5"/>
  <c r="BE30" i="5"/>
  <c r="BF30" i="5"/>
  <c r="BG30" i="5"/>
  <c r="BH30" i="5"/>
  <c r="BI30" i="5"/>
  <c r="BJ30" i="5"/>
  <c r="BK30" i="5"/>
  <c r="BL30" i="5"/>
  <c r="BM30" i="5"/>
  <c r="BN30" i="5"/>
  <c r="BO30" i="5"/>
  <c r="BP30" i="5"/>
  <c r="BQ30" i="5"/>
  <c r="BR30" i="5"/>
  <c r="BS30" i="5"/>
  <c r="BT30" i="5"/>
  <c r="BU30" i="5"/>
  <c r="BV30" i="5"/>
  <c r="BW30" i="5"/>
  <c r="BX30" i="5"/>
  <c r="C28" i="5"/>
  <c r="D28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S28" i="5"/>
  <c r="T28" i="5"/>
  <c r="U28" i="5"/>
  <c r="V28" i="5"/>
  <c r="W28" i="5"/>
  <c r="X28" i="5"/>
  <c r="Y28" i="5"/>
  <c r="Z28" i="5"/>
  <c r="AA28" i="5"/>
  <c r="AB28" i="5"/>
  <c r="AC28" i="5"/>
  <c r="AD28" i="5"/>
  <c r="AE28" i="5"/>
  <c r="AF28" i="5"/>
  <c r="AG28" i="5"/>
  <c r="AH28" i="5"/>
  <c r="AI28" i="5"/>
  <c r="AJ28" i="5"/>
  <c r="AK28" i="5"/>
  <c r="AL28" i="5"/>
  <c r="AM28" i="5"/>
  <c r="AN28" i="5"/>
  <c r="AO28" i="5"/>
  <c r="AP28" i="5"/>
  <c r="AQ28" i="5"/>
  <c r="AR28" i="5"/>
  <c r="AS28" i="5"/>
  <c r="AT28" i="5"/>
  <c r="AU28" i="5"/>
  <c r="AV28" i="5"/>
  <c r="AW28" i="5"/>
  <c r="AX28" i="5"/>
  <c r="AY28" i="5"/>
  <c r="AZ28" i="5"/>
  <c r="BA28" i="5"/>
  <c r="BB28" i="5"/>
  <c r="BC28" i="5"/>
  <c r="BD28" i="5"/>
  <c r="BE28" i="5"/>
  <c r="BF28" i="5"/>
  <c r="BG28" i="5"/>
  <c r="BH28" i="5"/>
  <c r="BI28" i="5"/>
  <c r="BJ28" i="5"/>
  <c r="BK28" i="5"/>
  <c r="BL28" i="5"/>
  <c r="BM28" i="5"/>
  <c r="BN28" i="5"/>
  <c r="BO28" i="5"/>
  <c r="BP28" i="5"/>
  <c r="BQ28" i="5"/>
  <c r="BR28" i="5"/>
  <c r="BS28" i="5"/>
  <c r="BT28" i="5"/>
  <c r="BU28" i="5"/>
  <c r="BV28" i="5"/>
  <c r="BW28" i="5"/>
  <c r="BX28" i="5"/>
  <c r="C26" i="5"/>
  <c r="D26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AG26" i="5"/>
  <c r="AH26" i="5"/>
  <c r="AI26" i="5"/>
  <c r="AJ26" i="5"/>
  <c r="AK26" i="5"/>
  <c r="AL26" i="5"/>
  <c r="AM26" i="5"/>
  <c r="AN26" i="5"/>
  <c r="AO26" i="5"/>
  <c r="AP26" i="5"/>
  <c r="AQ26" i="5"/>
  <c r="AR26" i="5"/>
  <c r="AS26" i="5"/>
  <c r="AT26" i="5"/>
  <c r="AU26" i="5"/>
  <c r="AV26" i="5"/>
  <c r="AW26" i="5"/>
  <c r="AX26" i="5"/>
  <c r="AY26" i="5"/>
  <c r="AZ26" i="5"/>
  <c r="BA26" i="5"/>
  <c r="BB26" i="5"/>
  <c r="BC26" i="5"/>
  <c r="BD26" i="5"/>
  <c r="BE26" i="5"/>
  <c r="BF26" i="5"/>
  <c r="BG26" i="5"/>
  <c r="BH26" i="5"/>
  <c r="BI26" i="5"/>
  <c r="BJ26" i="5"/>
  <c r="BK26" i="5"/>
  <c r="BL26" i="5"/>
  <c r="BM26" i="5"/>
  <c r="BN26" i="5"/>
  <c r="BO26" i="5"/>
  <c r="BP26" i="5"/>
  <c r="BQ26" i="5"/>
  <c r="BR26" i="5"/>
  <c r="BS26" i="5"/>
  <c r="BT26" i="5"/>
  <c r="BU26" i="5"/>
  <c r="BV26" i="5"/>
  <c r="BW26" i="5"/>
  <c r="BX26" i="5"/>
  <c r="C24" i="5"/>
  <c r="D24" i="5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S24" i="5"/>
  <c r="T24" i="5"/>
  <c r="U24" i="5"/>
  <c r="V24" i="5"/>
  <c r="W24" i="5"/>
  <c r="X24" i="5"/>
  <c r="Y24" i="5"/>
  <c r="Z24" i="5"/>
  <c r="AA24" i="5"/>
  <c r="AB24" i="5"/>
  <c r="AC24" i="5"/>
  <c r="AD24" i="5"/>
  <c r="AE24" i="5"/>
  <c r="AF24" i="5"/>
  <c r="AG24" i="5"/>
  <c r="AH24" i="5"/>
  <c r="AI24" i="5"/>
  <c r="AJ24" i="5"/>
  <c r="AK24" i="5"/>
  <c r="AL24" i="5"/>
  <c r="AM24" i="5"/>
  <c r="AN24" i="5"/>
  <c r="AO24" i="5"/>
  <c r="AP24" i="5"/>
  <c r="AQ24" i="5"/>
  <c r="AR24" i="5"/>
  <c r="AS24" i="5"/>
  <c r="AT24" i="5"/>
  <c r="AU24" i="5"/>
  <c r="AV24" i="5"/>
  <c r="AW24" i="5"/>
  <c r="AX24" i="5"/>
  <c r="AY24" i="5"/>
  <c r="AZ24" i="5"/>
  <c r="BA24" i="5"/>
  <c r="BB24" i="5"/>
  <c r="BC24" i="5"/>
  <c r="BD24" i="5"/>
  <c r="BE24" i="5"/>
  <c r="BF24" i="5"/>
  <c r="BG24" i="5"/>
  <c r="BH24" i="5"/>
  <c r="BI24" i="5"/>
  <c r="BJ24" i="5"/>
  <c r="BK24" i="5"/>
  <c r="BL24" i="5"/>
  <c r="BM24" i="5"/>
  <c r="BN24" i="5"/>
  <c r="BO24" i="5"/>
  <c r="BP24" i="5"/>
  <c r="BQ24" i="5"/>
  <c r="BR24" i="5"/>
  <c r="BS24" i="5"/>
  <c r="BT24" i="5"/>
  <c r="BU24" i="5"/>
  <c r="BV24" i="5"/>
  <c r="BW24" i="5"/>
  <c r="BX24" i="5"/>
  <c r="C22" i="5"/>
  <c r="D22" i="5"/>
  <c r="E22" i="5"/>
  <c r="F22" i="5"/>
  <c r="G22" i="5"/>
  <c r="H22" i="5"/>
  <c r="I22" i="5"/>
  <c r="J22" i="5"/>
  <c r="K22" i="5"/>
  <c r="L22" i="5"/>
  <c r="M22" i="5"/>
  <c r="N22" i="5"/>
  <c r="O22" i="5"/>
  <c r="P22" i="5"/>
  <c r="Q22" i="5"/>
  <c r="R22" i="5"/>
  <c r="S22" i="5"/>
  <c r="T22" i="5"/>
  <c r="U22" i="5"/>
  <c r="V22" i="5"/>
  <c r="W22" i="5"/>
  <c r="X22" i="5"/>
  <c r="Y22" i="5"/>
  <c r="Z22" i="5"/>
  <c r="AA22" i="5"/>
  <c r="AB22" i="5"/>
  <c r="AC22" i="5"/>
  <c r="AD22" i="5"/>
  <c r="AE22" i="5"/>
  <c r="AF22" i="5"/>
  <c r="AG22" i="5"/>
  <c r="AH22" i="5"/>
  <c r="AI22" i="5"/>
  <c r="AJ22" i="5"/>
  <c r="AK22" i="5"/>
  <c r="AL22" i="5"/>
  <c r="AM22" i="5"/>
  <c r="AN22" i="5"/>
  <c r="AO22" i="5"/>
  <c r="AP22" i="5"/>
  <c r="AQ22" i="5"/>
  <c r="AR22" i="5"/>
  <c r="AS22" i="5"/>
  <c r="AT22" i="5"/>
  <c r="AU22" i="5"/>
  <c r="AV22" i="5"/>
  <c r="AW22" i="5"/>
  <c r="AX22" i="5"/>
  <c r="AY22" i="5"/>
  <c r="AZ22" i="5"/>
  <c r="BA22" i="5"/>
  <c r="BB22" i="5"/>
  <c r="BC22" i="5"/>
  <c r="BD22" i="5"/>
  <c r="BE22" i="5"/>
  <c r="BF22" i="5"/>
  <c r="BG22" i="5"/>
  <c r="BH22" i="5"/>
  <c r="BI22" i="5"/>
  <c r="BJ22" i="5"/>
  <c r="BK22" i="5"/>
  <c r="BL22" i="5"/>
  <c r="BM22" i="5"/>
  <c r="BN22" i="5"/>
  <c r="BO22" i="5"/>
  <c r="BP22" i="5"/>
  <c r="BQ22" i="5"/>
  <c r="BR22" i="5"/>
  <c r="BS22" i="5"/>
  <c r="BT22" i="5"/>
  <c r="BU22" i="5"/>
  <c r="BV22" i="5"/>
  <c r="BW22" i="5"/>
  <c r="BX22" i="5"/>
  <c r="C30" i="6"/>
  <c r="D30" i="6"/>
  <c r="E30" i="6"/>
  <c r="F30" i="6"/>
  <c r="G30" i="6"/>
  <c r="H30" i="6"/>
  <c r="I30" i="6"/>
  <c r="J30" i="6"/>
  <c r="K30" i="6"/>
  <c r="L30" i="6"/>
  <c r="M30" i="6"/>
  <c r="N30" i="6"/>
  <c r="O30" i="6"/>
  <c r="P30" i="6"/>
  <c r="Q30" i="6"/>
  <c r="R30" i="6"/>
  <c r="S30" i="6"/>
  <c r="T30" i="6"/>
  <c r="U30" i="6"/>
  <c r="V30" i="6"/>
  <c r="W30" i="6"/>
  <c r="X30" i="6"/>
  <c r="Y30" i="6"/>
  <c r="Z30" i="6"/>
  <c r="AA30" i="6"/>
  <c r="AB30" i="6"/>
  <c r="AC30" i="6"/>
  <c r="AD30" i="6"/>
  <c r="AE30" i="6"/>
  <c r="AF30" i="6"/>
  <c r="AG30" i="6"/>
  <c r="AH30" i="6"/>
  <c r="AI30" i="6"/>
  <c r="AJ30" i="6"/>
  <c r="AK30" i="6"/>
  <c r="AL30" i="6"/>
  <c r="AM30" i="6"/>
  <c r="AN30" i="6"/>
  <c r="AO30" i="6"/>
  <c r="AP30" i="6"/>
  <c r="C28" i="6"/>
  <c r="D28" i="6"/>
  <c r="E28" i="6"/>
  <c r="F28" i="6"/>
  <c r="G28" i="6"/>
  <c r="H28" i="6"/>
  <c r="I28" i="6"/>
  <c r="J28" i="6"/>
  <c r="K28" i="6"/>
  <c r="L28" i="6"/>
  <c r="M28" i="6"/>
  <c r="N28" i="6"/>
  <c r="O28" i="6"/>
  <c r="P28" i="6"/>
  <c r="Q28" i="6"/>
  <c r="R28" i="6"/>
  <c r="S28" i="6"/>
  <c r="T28" i="6"/>
  <c r="U28" i="6"/>
  <c r="V28" i="6"/>
  <c r="W28" i="6"/>
  <c r="X28" i="6"/>
  <c r="Y28" i="6"/>
  <c r="Z28" i="6"/>
  <c r="AA28" i="6"/>
  <c r="AB28" i="6"/>
  <c r="AC28" i="6"/>
  <c r="AD28" i="6"/>
  <c r="AE28" i="6"/>
  <c r="AF28" i="6"/>
  <c r="AG28" i="6"/>
  <c r="AH28" i="6"/>
  <c r="AI28" i="6"/>
  <c r="AJ28" i="6"/>
  <c r="AK28" i="6"/>
  <c r="AL28" i="6"/>
  <c r="AM28" i="6"/>
  <c r="AN28" i="6"/>
  <c r="AO28" i="6"/>
  <c r="AP28" i="6"/>
  <c r="C26" i="6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C26" i="6"/>
  <c r="AD26" i="6"/>
  <c r="AE26" i="6"/>
  <c r="AF26" i="6"/>
  <c r="AG26" i="6"/>
  <c r="AH26" i="6"/>
  <c r="AI26" i="6"/>
  <c r="AJ26" i="6"/>
  <c r="AK26" i="6"/>
  <c r="AL26" i="6"/>
  <c r="AM26" i="6"/>
  <c r="AN26" i="6"/>
  <c r="AO26" i="6"/>
  <c r="AP26" i="6"/>
  <c r="C24" i="6"/>
  <c r="D24" i="6"/>
  <c r="E24" i="6"/>
  <c r="F24" i="6"/>
  <c r="G24" i="6"/>
  <c r="H24" i="6"/>
  <c r="I24" i="6"/>
  <c r="J24" i="6"/>
  <c r="K24" i="6"/>
  <c r="L24" i="6"/>
  <c r="M24" i="6"/>
  <c r="N24" i="6"/>
  <c r="O24" i="6"/>
  <c r="P24" i="6"/>
  <c r="Q24" i="6"/>
  <c r="R24" i="6"/>
  <c r="S24" i="6"/>
  <c r="T24" i="6"/>
  <c r="U24" i="6"/>
  <c r="V24" i="6"/>
  <c r="W24" i="6"/>
  <c r="X24" i="6"/>
  <c r="Y24" i="6"/>
  <c r="Z24" i="6"/>
  <c r="AA24" i="6"/>
  <c r="AB24" i="6"/>
  <c r="AC24" i="6"/>
  <c r="AD24" i="6"/>
  <c r="AE24" i="6"/>
  <c r="AF24" i="6"/>
  <c r="AG24" i="6"/>
  <c r="AH24" i="6"/>
  <c r="AI24" i="6"/>
  <c r="AJ24" i="6"/>
  <c r="AK24" i="6"/>
  <c r="AL24" i="6"/>
  <c r="AM24" i="6"/>
  <c r="AN24" i="6"/>
  <c r="AO24" i="6"/>
  <c r="AP24" i="6"/>
  <c r="C22" i="6"/>
  <c r="D22" i="6"/>
  <c r="E22" i="6"/>
  <c r="F22" i="6"/>
  <c r="G22" i="6"/>
  <c r="H22" i="6"/>
  <c r="I22" i="6"/>
  <c r="J22" i="6"/>
  <c r="K22" i="6"/>
  <c r="L22" i="6"/>
  <c r="M22" i="6"/>
  <c r="N22" i="6"/>
  <c r="O22" i="6"/>
  <c r="P22" i="6"/>
  <c r="Q22" i="6"/>
  <c r="R22" i="6"/>
  <c r="S22" i="6"/>
  <c r="T22" i="6"/>
  <c r="U22" i="6"/>
  <c r="V22" i="6"/>
  <c r="W22" i="6"/>
  <c r="X22" i="6"/>
  <c r="Y22" i="6"/>
  <c r="Z22" i="6"/>
  <c r="AA22" i="6"/>
  <c r="AB22" i="6"/>
  <c r="AC22" i="6"/>
  <c r="AD22" i="6"/>
  <c r="AE22" i="6"/>
  <c r="AF22" i="6"/>
  <c r="AG22" i="6"/>
  <c r="AH22" i="6"/>
  <c r="AI22" i="6"/>
  <c r="AJ22" i="6"/>
  <c r="AK22" i="6"/>
  <c r="AL22" i="6"/>
  <c r="AM22" i="6"/>
  <c r="AN22" i="6"/>
  <c r="AO22" i="6"/>
  <c r="AP22" i="6"/>
  <c r="C34" i="6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R34" i="6"/>
  <c r="S34" i="6"/>
  <c r="T34" i="6"/>
  <c r="U34" i="6"/>
  <c r="V34" i="6"/>
  <c r="W34" i="6"/>
  <c r="X34" i="6"/>
  <c r="Y34" i="6"/>
  <c r="Z34" i="6"/>
  <c r="AA34" i="6"/>
  <c r="AB34" i="6"/>
  <c r="AC34" i="6"/>
  <c r="AD34" i="6"/>
  <c r="AE34" i="6"/>
  <c r="AF34" i="6"/>
  <c r="AG34" i="6"/>
  <c r="AH34" i="6"/>
  <c r="AI34" i="6"/>
  <c r="AJ34" i="6"/>
  <c r="AK34" i="6"/>
  <c r="AL34" i="6"/>
  <c r="AM34" i="6"/>
  <c r="AN34" i="6"/>
  <c r="AO34" i="6"/>
  <c r="AP34" i="6"/>
  <c r="D32" i="6"/>
  <c r="E32" i="6"/>
  <c r="F32" i="6"/>
  <c r="G32" i="6"/>
  <c r="H32" i="6"/>
  <c r="I32" i="6"/>
  <c r="J32" i="6"/>
  <c r="K32" i="6"/>
  <c r="L32" i="6"/>
  <c r="M32" i="6"/>
  <c r="N32" i="6"/>
  <c r="O32" i="6"/>
  <c r="P32" i="6"/>
  <c r="Q32" i="6"/>
  <c r="R32" i="6"/>
  <c r="S32" i="6"/>
  <c r="T32" i="6"/>
  <c r="U32" i="6"/>
  <c r="V32" i="6"/>
  <c r="W32" i="6"/>
  <c r="X32" i="6"/>
  <c r="Y32" i="6"/>
  <c r="Z32" i="6"/>
  <c r="AA32" i="6"/>
  <c r="AB32" i="6"/>
  <c r="AC32" i="6"/>
  <c r="AD32" i="6"/>
  <c r="AE32" i="6"/>
  <c r="AF32" i="6"/>
  <c r="AG32" i="6"/>
  <c r="AH32" i="6"/>
  <c r="AI32" i="6"/>
  <c r="AJ32" i="6"/>
  <c r="AK32" i="6"/>
  <c r="AL32" i="6"/>
  <c r="AM32" i="6"/>
  <c r="AN32" i="6"/>
  <c r="AO32" i="6"/>
  <c r="AP32" i="6"/>
  <c r="C32" i="6"/>
  <c r="B32" i="6"/>
  <c r="C30" i="7"/>
  <c r="D30" i="7"/>
  <c r="E30" i="7"/>
  <c r="F30" i="7"/>
  <c r="G30" i="7"/>
  <c r="H30" i="7"/>
  <c r="I30" i="7"/>
  <c r="J30" i="7"/>
  <c r="K30" i="7"/>
  <c r="L30" i="7"/>
  <c r="M30" i="7"/>
  <c r="N30" i="7"/>
  <c r="O30" i="7"/>
  <c r="P30" i="7"/>
  <c r="Q30" i="7"/>
  <c r="R30" i="7"/>
  <c r="S30" i="7"/>
  <c r="T30" i="7"/>
  <c r="U30" i="7"/>
  <c r="V30" i="7"/>
  <c r="W30" i="7"/>
  <c r="X30" i="7"/>
  <c r="Y30" i="7"/>
  <c r="Z30" i="7"/>
  <c r="AA30" i="7"/>
  <c r="AB30" i="7"/>
  <c r="AC30" i="7"/>
  <c r="AD30" i="7"/>
  <c r="AE30" i="7"/>
  <c r="AF30" i="7"/>
  <c r="AG30" i="7"/>
  <c r="AH30" i="7"/>
  <c r="AI30" i="7"/>
  <c r="AJ30" i="7"/>
  <c r="AK30" i="7"/>
  <c r="AL30" i="7"/>
  <c r="AM30" i="7"/>
  <c r="AN30" i="7"/>
  <c r="AO30" i="7"/>
  <c r="AP30" i="7"/>
  <c r="AQ30" i="7"/>
  <c r="AR30" i="7"/>
  <c r="AS30" i="7"/>
  <c r="AT30" i="7"/>
  <c r="AU30" i="7"/>
  <c r="AV30" i="7"/>
  <c r="AW30" i="7"/>
  <c r="AX30" i="7"/>
  <c r="C28" i="7"/>
  <c r="D28" i="7"/>
  <c r="E28" i="7"/>
  <c r="F28" i="7"/>
  <c r="G28" i="7"/>
  <c r="H28" i="7"/>
  <c r="I28" i="7"/>
  <c r="J28" i="7"/>
  <c r="K28" i="7"/>
  <c r="L28" i="7"/>
  <c r="M28" i="7"/>
  <c r="N28" i="7"/>
  <c r="O28" i="7"/>
  <c r="P28" i="7"/>
  <c r="Q28" i="7"/>
  <c r="R28" i="7"/>
  <c r="S28" i="7"/>
  <c r="T28" i="7"/>
  <c r="U28" i="7"/>
  <c r="V28" i="7"/>
  <c r="W28" i="7"/>
  <c r="X28" i="7"/>
  <c r="Y28" i="7"/>
  <c r="Z28" i="7"/>
  <c r="AA28" i="7"/>
  <c r="AB28" i="7"/>
  <c r="AC28" i="7"/>
  <c r="AD28" i="7"/>
  <c r="AE28" i="7"/>
  <c r="AF28" i="7"/>
  <c r="AG28" i="7"/>
  <c r="AH28" i="7"/>
  <c r="AI28" i="7"/>
  <c r="AJ28" i="7"/>
  <c r="AK28" i="7"/>
  <c r="AL28" i="7"/>
  <c r="AM28" i="7"/>
  <c r="AN28" i="7"/>
  <c r="AO28" i="7"/>
  <c r="AP28" i="7"/>
  <c r="AQ28" i="7"/>
  <c r="AR28" i="7"/>
  <c r="AS28" i="7"/>
  <c r="AT28" i="7"/>
  <c r="AU28" i="7"/>
  <c r="AV28" i="7"/>
  <c r="AW28" i="7"/>
  <c r="AX28" i="7"/>
  <c r="C26" i="7"/>
  <c r="D26" i="7"/>
  <c r="E26" i="7"/>
  <c r="F26" i="7"/>
  <c r="G26" i="7"/>
  <c r="H26" i="7"/>
  <c r="I26" i="7"/>
  <c r="J26" i="7"/>
  <c r="K26" i="7"/>
  <c r="L26" i="7"/>
  <c r="M26" i="7"/>
  <c r="N26" i="7"/>
  <c r="O26" i="7"/>
  <c r="P26" i="7"/>
  <c r="Q26" i="7"/>
  <c r="R26" i="7"/>
  <c r="S26" i="7"/>
  <c r="T26" i="7"/>
  <c r="U26" i="7"/>
  <c r="V26" i="7"/>
  <c r="W26" i="7"/>
  <c r="X26" i="7"/>
  <c r="Y26" i="7"/>
  <c r="Z26" i="7"/>
  <c r="AA26" i="7"/>
  <c r="AB26" i="7"/>
  <c r="AC26" i="7"/>
  <c r="AD26" i="7"/>
  <c r="AE26" i="7"/>
  <c r="AF26" i="7"/>
  <c r="AG26" i="7"/>
  <c r="AH26" i="7"/>
  <c r="AI26" i="7"/>
  <c r="AJ26" i="7"/>
  <c r="AK26" i="7"/>
  <c r="AL26" i="7"/>
  <c r="AM26" i="7"/>
  <c r="AN26" i="7"/>
  <c r="AO26" i="7"/>
  <c r="AP26" i="7"/>
  <c r="AQ26" i="7"/>
  <c r="AR26" i="7"/>
  <c r="AS26" i="7"/>
  <c r="AT26" i="7"/>
  <c r="AU26" i="7"/>
  <c r="AV26" i="7"/>
  <c r="AW26" i="7"/>
  <c r="AX26" i="7"/>
  <c r="C24" i="7"/>
  <c r="D24" i="7"/>
  <c r="E24" i="7"/>
  <c r="F24" i="7"/>
  <c r="G24" i="7"/>
  <c r="H24" i="7"/>
  <c r="I24" i="7"/>
  <c r="J24" i="7"/>
  <c r="K24" i="7"/>
  <c r="L24" i="7"/>
  <c r="M24" i="7"/>
  <c r="N24" i="7"/>
  <c r="O24" i="7"/>
  <c r="P24" i="7"/>
  <c r="Q24" i="7"/>
  <c r="R24" i="7"/>
  <c r="S24" i="7"/>
  <c r="T24" i="7"/>
  <c r="U24" i="7"/>
  <c r="V24" i="7"/>
  <c r="W24" i="7"/>
  <c r="X24" i="7"/>
  <c r="Y24" i="7"/>
  <c r="Z24" i="7"/>
  <c r="AA24" i="7"/>
  <c r="AB24" i="7"/>
  <c r="AC24" i="7"/>
  <c r="AD24" i="7"/>
  <c r="AE24" i="7"/>
  <c r="AF24" i="7"/>
  <c r="AG24" i="7"/>
  <c r="AH24" i="7"/>
  <c r="AI24" i="7"/>
  <c r="AJ24" i="7"/>
  <c r="AK24" i="7"/>
  <c r="AL24" i="7"/>
  <c r="AM24" i="7"/>
  <c r="AN24" i="7"/>
  <c r="AO24" i="7"/>
  <c r="AP24" i="7"/>
  <c r="AQ24" i="7"/>
  <c r="AR24" i="7"/>
  <c r="AS24" i="7"/>
  <c r="AT24" i="7"/>
  <c r="AU24" i="7"/>
  <c r="AV24" i="7"/>
  <c r="AW24" i="7"/>
  <c r="AX24" i="7"/>
  <c r="C22" i="7"/>
  <c r="D22" i="7"/>
  <c r="E22" i="7"/>
  <c r="F22" i="7"/>
  <c r="G22" i="7"/>
  <c r="H22" i="7"/>
  <c r="I22" i="7"/>
  <c r="J22" i="7"/>
  <c r="K22" i="7"/>
  <c r="L22" i="7"/>
  <c r="M22" i="7"/>
  <c r="N22" i="7"/>
  <c r="O22" i="7"/>
  <c r="P22" i="7"/>
  <c r="Q22" i="7"/>
  <c r="R22" i="7"/>
  <c r="S22" i="7"/>
  <c r="T22" i="7"/>
  <c r="U22" i="7"/>
  <c r="V22" i="7"/>
  <c r="W22" i="7"/>
  <c r="X22" i="7"/>
  <c r="Y22" i="7"/>
  <c r="Z22" i="7"/>
  <c r="AA22" i="7"/>
  <c r="AB22" i="7"/>
  <c r="AC22" i="7"/>
  <c r="AD22" i="7"/>
  <c r="AE22" i="7"/>
  <c r="AF22" i="7"/>
  <c r="AG22" i="7"/>
  <c r="AH22" i="7"/>
  <c r="AI22" i="7"/>
  <c r="AJ22" i="7"/>
  <c r="AK22" i="7"/>
  <c r="AL22" i="7"/>
  <c r="AM22" i="7"/>
  <c r="AN22" i="7"/>
  <c r="AO22" i="7"/>
  <c r="AP22" i="7"/>
  <c r="AQ22" i="7"/>
  <c r="AR22" i="7"/>
  <c r="AS22" i="7"/>
  <c r="AT22" i="7"/>
  <c r="AU22" i="7"/>
  <c r="AV22" i="7"/>
  <c r="AW22" i="7"/>
  <c r="AX22" i="7"/>
  <c r="C34" i="7"/>
  <c r="D34" i="7"/>
  <c r="E34" i="7"/>
  <c r="F34" i="7"/>
  <c r="G34" i="7"/>
  <c r="H34" i="7"/>
  <c r="I34" i="7"/>
  <c r="J34" i="7"/>
  <c r="K34" i="7"/>
  <c r="L34" i="7"/>
  <c r="M34" i="7"/>
  <c r="N34" i="7"/>
  <c r="O34" i="7"/>
  <c r="P34" i="7"/>
  <c r="Q34" i="7"/>
  <c r="R34" i="7"/>
  <c r="S34" i="7"/>
  <c r="T34" i="7"/>
  <c r="U34" i="7"/>
  <c r="V34" i="7"/>
  <c r="W34" i="7"/>
  <c r="X34" i="7"/>
  <c r="Y34" i="7"/>
  <c r="Z34" i="7"/>
  <c r="AA34" i="7"/>
  <c r="AB34" i="7"/>
  <c r="AC34" i="7"/>
  <c r="AD34" i="7"/>
  <c r="AE34" i="7"/>
  <c r="AF34" i="7"/>
  <c r="AG34" i="7"/>
  <c r="AH34" i="7"/>
  <c r="AI34" i="7"/>
  <c r="AJ34" i="7"/>
  <c r="AK34" i="7"/>
  <c r="AL34" i="7"/>
  <c r="AM34" i="7"/>
  <c r="AN34" i="7"/>
  <c r="AO34" i="7"/>
  <c r="AP34" i="7"/>
  <c r="AQ34" i="7"/>
  <c r="AR34" i="7"/>
  <c r="AS34" i="7"/>
  <c r="AT34" i="7"/>
  <c r="AU34" i="7"/>
  <c r="AV34" i="7"/>
  <c r="AW34" i="7"/>
  <c r="AX34" i="7"/>
  <c r="C32" i="7"/>
  <c r="D32" i="7"/>
  <c r="E32" i="7"/>
  <c r="F32" i="7"/>
  <c r="G32" i="7"/>
  <c r="H32" i="7"/>
  <c r="I32" i="7"/>
  <c r="J32" i="7"/>
  <c r="K32" i="7"/>
  <c r="L32" i="7"/>
  <c r="M32" i="7"/>
  <c r="N32" i="7"/>
  <c r="O32" i="7"/>
  <c r="P32" i="7"/>
  <c r="Q32" i="7"/>
  <c r="R32" i="7"/>
  <c r="S32" i="7"/>
  <c r="T32" i="7"/>
  <c r="U32" i="7"/>
  <c r="V32" i="7"/>
  <c r="W32" i="7"/>
  <c r="X32" i="7"/>
  <c r="Y32" i="7"/>
  <c r="Z32" i="7"/>
  <c r="AA32" i="7"/>
  <c r="AB32" i="7"/>
  <c r="AC32" i="7"/>
  <c r="AD32" i="7"/>
  <c r="AE32" i="7"/>
  <c r="AF32" i="7"/>
  <c r="AG32" i="7"/>
  <c r="AH32" i="7"/>
  <c r="AI32" i="7"/>
  <c r="AJ32" i="7"/>
  <c r="AK32" i="7"/>
  <c r="AL32" i="7"/>
  <c r="AM32" i="7"/>
  <c r="AN32" i="7"/>
  <c r="AO32" i="7"/>
  <c r="AP32" i="7"/>
  <c r="AQ32" i="7"/>
  <c r="AR32" i="7"/>
  <c r="AS32" i="7"/>
  <c r="AT32" i="7"/>
  <c r="AU32" i="7"/>
  <c r="AV32" i="7"/>
  <c r="AW32" i="7"/>
  <c r="AX32" i="7"/>
  <c r="B32" i="7"/>
  <c r="C34" i="8"/>
  <c r="D34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AF34" i="8"/>
  <c r="AG34" i="8"/>
  <c r="AH34" i="8"/>
  <c r="AI34" i="8"/>
  <c r="AJ34" i="8"/>
  <c r="AK34" i="8"/>
  <c r="AL34" i="8"/>
  <c r="AM34" i="8"/>
  <c r="AN34" i="8"/>
  <c r="AO34" i="8"/>
  <c r="AP34" i="8"/>
  <c r="AQ34" i="8"/>
  <c r="AR34" i="8"/>
  <c r="AS34" i="8"/>
  <c r="AT34" i="8"/>
  <c r="AU34" i="8"/>
  <c r="AV34" i="8"/>
  <c r="AW34" i="8"/>
  <c r="AX34" i="8"/>
  <c r="AY34" i="8"/>
  <c r="AZ34" i="8"/>
  <c r="BA34" i="8"/>
  <c r="BB34" i="8"/>
  <c r="BC34" i="8"/>
  <c r="BD34" i="8"/>
  <c r="BE34" i="8"/>
  <c r="BF34" i="8"/>
  <c r="BG34" i="8"/>
  <c r="BH34" i="8"/>
  <c r="BI34" i="8"/>
  <c r="BJ34" i="8"/>
  <c r="BK34" i="8"/>
  <c r="BL34" i="8"/>
  <c r="BM34" i="8"/>
  <c r="BN34" i="8"/>
  <c r="BO34" i="8"/>
  <c r="BP34" i="8"/>
  <c r="BQ34" i="8"/>
  <c r="BR34" i="8"/>
  <c r="BS34" i="8"/>
  <c r="BT34" i="8"/>
  <c r="BU34" i="8"/>
  <c r="BV34" i="8"/>
  <c r="BW34" i="8"/>
  <c r="BX34" i="8"/>
  <c r="BY34" i="8"/>
  <c r="BZ34" i="8"/>
  <c r="CA34" i="8"/>
  <c r="CB34" i="8"/>
  <c r="CC34" i="8"/>
  <c r="CD34" i="8"/>
  <c r="CE34" i="8"/>
  <c r="CF34" i="8"/>
  <c r="CG34" i="8"/>
  <c r="CH34" i="8"/>
  <c r="CI34" i="8"/>
  <c r="CJ34" i="8"/>
  <c r="C32" i="8"/>
  <c r="D32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AG32" i="8"/>
  <c r="AH32" i="8"/>
  <c r="AI32" i="8"/>
  <c r="AJ32" i="8"/>
  <c r="AK32" i="8"/>
  <c r="AL32" i="8"/>
  <c r="AM32" i="8"/>
  <c r="AN32" i="8"/>
  <c r="AO32" i="8"/>
  <c r="AP32" i="8"/>
  <c r="AQ32" i="8"/>
  <c r="AR32" i="8"/>
  <c r="AS32" i="8"/>
  <c r="AT32" i="8"/>
  <c r="AU32" i="8"/>
  <c r="AV32" i="8"/>
  <c r="AW32" i="8"/>
  <c r="AX32" i="8"/>
  <c r="AY32" i="8"/>
  <c r="AZ32" i="8"/>
  <c r="BA32" i="8"/>
  <c r="BB32" i="8"/>
  <c r="BC32" i="8"/>
  <c r="BD32" i="8"/>
  <c r="BE32" i="8"/>
  <c r="BF32" i="8"/>
  <c r="BG32" i="8"/>
  <c r="BH32" i="8"/>
  <c r="BI32" i="8"/>
  <c r="BJ32" i="8"/>
  <c r="BK32" i="8"/>
  <c r="BL32" i="8"/>
  <c r="BM32" i="8"/>
  <c r="BN32" i="8"/>
  <c r="BO32" i="8"/>
  <c r="BP32" i="8"/>
  <c r="BQ32" i="8"/>
  <c r="BR32" i="8"/>
  <c r="BS32" i="8"/>
  <c r="BT32" i="8"/>
  <c r="BU32" i="8"/>
  <c r="BV32" i="8"/>
  <c r="BW32" i="8"/>
  <c r="BX32" i="8"/>
  <c r="BY32" i="8"/>
  <c r="BZ32" i="8"/>
  <c r="CA32" i="8"/>
  <c r="CB32" i="8"/>
  <c r="CC32" i="8"/>
  <c r="CD32" i="8"/>
  <c r="CE32" i="8"/>
  <c r="CF32" i="8"/>
  <c r="CG32" i="8"/>
  <c r="CH32" i="8"/>
  <c r="CI32" i="8"/>
  <c r="CJ32" i="8"/>
  <c r="B32" i="8"/>
  <c r="C30" i="8"/>
  <c r="D30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AG30" i="8"/>
  <c r="AH30" i="8"/>
  <c r="AI30" i="8"/>
  <c r="AJ30" i="8"/>
  <c r="AK30" i="8"/>
  <c r="AL30" i="8"/>
  <c r="AM30" i="8"/>
  <c r="AN30" i="8"/>
  <c r="AO30" i="8"/>
  <c r="AP30" i="8"/>
  <c r="AQ30" i="8"/>
  <c r="AR30" i="8"/>
  <c r="AS30" i="8"/>
  <c r="AT30" i="8"/>
  <c r="AU30" i="8"/>
  <c r="AV30" i="8"/>
  <c r="AW30" i="8"/>
  <c r="AX30" i="8"/>
  <c r="AY30" i="8"/>
  <c r="AZ30" i="8"/>
  <c r="BA30" i="8"/>
  <c r="BB30" i="8"/>
  <c r="BC30" i="8"/>
  <c r="BD30" i="8"/>
  <c r="BE30" i="8"/>
  <c r="BF30" i="8"/>
  <c r="BG30" i="8"/>
  <c r="BH30" i="8"/>
  <c r="BI30" i="8"/>
  <c r="BJ30" i="8"/>
  <c r="BK30" i="8"/>
  <c r="BL30" i="8"/>
  <c r="BM30" i="8"/>
  <c r="BN30" i="8"/>
  <c r="BO30" i="8"/>
  <c r="BP30" i="8"/>
  <c r="BQ30" i="8"/>
  <c r="BR30" i="8"/>
  <c r="BS30" i="8"/>
  <c r="BT30" i="8"/>
  <c r="BU30" i="8"/>
  <c r="BV30" i="8"/>
  <c r="BW30" i="8"/>
  <c r="BX30" i="8"/>
  <c r="BY30" i="8"/>
  <c r="BZ30" i="8"/>
  <c r="CA30" i="8"/>
  <c r="CB30" i="8"/>
  <c r="CC30" i="8"/>
  <c r="CD30" i="8"/>
  <c r="CE30" i="8"/>
  <c r="CF30" i="8"/>
  <c r="CG30" i="8"/>
  <c r="CH30" i="8"/>
  <c r="CI30" i="8"/>
  <c r="CJ30" i="8"/>
  <c r="C28" i="8"/>
  <c r="D28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AT28" i="8"/>
  <c r="AU28" i="8"/>
  <c r="AV28" i="8"/>
  <c r="AW28" i="8"/>
  <c r="AX28" i="8"/>
  <c r="AY28" i="8"/>
  <c r="AZ28" i="8"/>
  <c r="BA28" i="8"/>
  <c r="BB28" i="8"/>
  <c r="BC28" i="8"/>
  <c r="BD28" i="8"/>
  <c r="BE28" i="8"/>
  <c r="BF28" i="8"/>
  <c r="BG28" i="8"/>
  <c r="BH28" i="8"/>
  <c r="BI28" i="8"/>
  <c r="BJ28" i="8"/>
  <c r="BK28" i="8"/>
  <c r="BL28" i="8"/>
  <c r="BM28" i="8"/>
  <c r="BN28" i="8"/>
  <c r="BO28" i="8"/>
  <c r="BP28" i="8"/>
  <c r="BQ28" i="8"/>
  <c r="BR28" i="8"/>
  <c r="BS28" i="8"/>
  <c r="BT28" i="8"/>
  <c r="BU28" i="8"/>
  <c r="BV28" i="8"/>
  <c r="BW28" i="8"/>
  <c r="BX28" i="8"/>
  <c r="BY28" i="8"/>
  <c r="BZ28" i="8"/>
  <c r="CA28" i="8"/>
  <c r="CB28" i="8"/>
  <c r="CC28" i="8"/>
  <c r="CD28" i="8"/>
  <c r="CE28" i="8"/>
  <c r="CF28" i="8"/>
  <c r="CG28" i="8"/>
  <c r="CH28" i="8"/>
  <c r="CI28" i="8"/>
  <c r="CJ28" i="8"/>
  <c r="C26" i="8"/>
  <c r="D26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AT26" i="8"/>
  <c r="AU26" i="8"/>
  <c r="AV26" i="8"/>
  <c r="AW26" i="8"/>
  <c r="AX26" i="8"/>
  <c r="AY26" i="8"/>
  <c r="AZ26" i="8"/>
  <c r="BA26" i="8"/>
  <c r="BB26" i="8"/>
  <c r="BC26" i="8"/>
  <c r="BD26" i="8"/>
  <c r="BE26" i="8"/>
  <c r="BF26" i="8"/>
  <c r="BG26" i="8"/>
  <c r="BH26" i="8"/>
  <c r="BI26" i="8"/>
  <c r="BJ26" i="8"/>
  <c r="BK26" i="8"/>
  <c r="BL26" i="8"/>
  <c r="BM26" i="8"/>
  <c r="BN26" i="8"/>
  <c r="BO26" i="8"/>
  <c r="BP26" i="8"/>
  <c r="BQ26" i="8"/>
  <c r="BR26" i="8"/>
  <c r="BS26" i="8"/>
  <c r="BT26" i="8"/>
  <c r="BU26" i="8"/>
  <c r="BV26" i="8"/>
  <c r="BW26" i="8"/>
  <c r="BX26" i="8"/>
  <c r="BY26" i="8"/>
  <c r="BZ26" i="8"/>
  <c r="CA26" i="8"/>
  <c r="CB26" i="8"/>
  <c r="CC26" i="8"/>
  <c r="CD26" i="8"/>
  <c r="CE26" i="8"/>
  <c r="CF26" i="8"/>
  <c r="CG26" i="8"/>
  <c r="CH26" i="8"/>
  <c r="CI26" i="8"/>
  <c r="CJ26" i="8"/>
  <c r="C24" i="8"/>
  <c r="D24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AT24" i="8"/>
  <c r="AU24" i="8"/>
  <c r="AV24" i="8"/>
  <c r="AW24" i="8"/>
  <c r="AX24" i="8"/>
  <c r="AY24" i="8"/>
  <c r="AZ24" i="8"/>
  <c r="BA24" i="8"/>
  <c r="BB24" i="8"/>
  <c r="BC24" i="8"/>
  <c r="BD24" i="8"/>
  <c r="BE24" i="8"/>
  <c r="BF24" i="8"/>
  <c r="BG24" i="8"/>
  <c r="BH24" i="8"/>
  <c r="BI24" i="8"/>
  <c r="BJ24" i="8"/>
  <c r="BK24" i="8"/>
  <c r="BL24" i="8"/>
  <c r="BM24" i="8"/>
  <c r="BN24" i="8"/>
  <c r="BO24" i="8"/>
  <c r="BP24" i="8"/>
  <c r="BQ24" i="8"/>
  <c r="BR24" i="8"/>
  <c r="BS24" i="8"/>
  <c r="BT24" i="8"/>
  <c r="BU24" i="8"/>
  <c r="BV24" i="8"/>
  <c r="BW24" i="8"/>
  <c r="BX24" i="8"/>
  <c r="BY24" i="8"/>
  <c r="BZ24" i="8"/>
  <c r="CA24" i="8"/>
  <c r="CB24" i="8"/>
  <c r="CC24" i="8"/>
  <c r="CD24" i="8"/>
  <c r="CE24" i="8"/>
  <c r="CF24" i="8"/>
  <c r="CG24" i="8"/>
  <c r="CH24" i="8"/>
  <c r="CI24" i="8"/>
  <c r="CJ24" i="8"/>
  <c r="C22" i="8"/>
  <c r="D22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AT22" i="8"/>
  <c r="AU22" i="8"/>
  <c r="AV22" i="8"/>
  <c r="AW22" i="8"/>
  <c r="AX22" i="8"/>
  <c r="AY22" i="8"/>
  <c r="AZ22" i="8"/>
  <c r="BA22" i="8"/>
  <c r="BB22" i="8"/>
  <c r="BC22" i="8"/>
  <c r="BD22" i="8"/>
  <c r="BE22" i="8"/>
  <c r="BF22" i="8"/>
  <c r="BG22" i="8"/>
  <c r="BH22" i="8"/>
  <c r="BI22" i="8"/>
  <c r="BJ22" i="8"/>
  <c r="BK22" i="8"/>
  <c r="BL22" i="8"/>
  <c r="BM22" i="8"/>
  <c r="BN22" i="8"/>
  <c r="BO22" i="8"/>
  <c r="BP22" i="8"/>
  <c r="BQ22" i="8"/>
  <c r="BR22" i="8"/>
  <c r="BS22" i="8"/>
  <c r="BT22" i="8"/>
  <c r="BU22" i="8"/>
  <c r="BV22" i="8"/>
  <c r="BW22" i="8"/>
  <c r="BX22" i="8"/>
  <c r="BY22" i="8"/>
  <c r="BZ22" i="8"/>
  <c r="CA22" i="8"/>
  <c r="CB22" i="8"/>
  <c r="CC22" i="8"/>
  <c r="CD22" i="8"/>
  <c r="CE22" i="8"/>
  <c r="CF22" i="8"/>
  <c r="CG22" i="8"/>
  <c r="CH22" i="8"/>
  <c r="CI22" i="8"/>
  <c r="CJ22" i="8"/>
  <c r="C20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AT20" i="8"/>
  <c r="AU20" i="8"/>
  <c r="AV20" i="8"/>
  <c r="AW20" i="8"/>
  <c r="AX20" i="8"/>
  <c r="AY20" i="8"/>
  <c r="AZ20" i="8"/>
  <c r="BA20" i="8"/>
  <c r="BB20" i="8"/>
  <c r="BC20" i="8"/>
  <c r="BD20" i="8"/>
  <c r="BE20" i="8"/>
  <c r="BF20" i="8"/>
  <c r="BG20" i="8"/>
  <c r="BH20" i="8"/>
  <c r="BI20" i="8"/>
  <c r="BJ20" i="8"/>
  <c r="BK20" i="8"/>
  <c r="BL20" i="8"/>
  <c r="BM20" i="8"/>
  <c r="BN20" i="8"/>
  <c r="BO20" i="8"/>
  <c r="BP20" i="8"/>
  <c r="BQ20" i="8"/>
  <c r="BR20" i="8"/>
  <c r="BS20" i="8"/>
  <c r="BT20" i="8"/>
  <c r="BU20" i="8"/>
  <c r="BV20" i="8"/>
  <c r="BW20" i="8"/>
  <c r="BX20" i="8"/>
  <c r="BY20" i="8"/>
  <c r="BZ20" i="8"/>
  <c r="CA20" i="8"/>
  <c r="CB20" i="8"/>
  <c r="CC20" i="8"/>
  <c r="CD20" i="8"/>
  <c r="CE20" i="8"/>
  <c r="CF20" i="8"/>
  <c r="CG20" i="8"/>
  <c r="CH20" i="8"/>
  <c r="CI20" i="8"/>
  <c r="CJ20" i="8"/>
  <c r="C20" i="7"/>
  <c r="D20" i="7"/>
  <c r="E20" i="7"/>
  <c r="F20" i="7"/>
  <c r="G20" i="7"/>
  <c r="H20" i="7"/>
  <c r="I20" i="7"/>
  <c r="J20" i="7"/>
  <c r="K20" i="7"/>
  <c r="L20" i="7"/>
  <c r="M20" i="7"/>
  <c r="N20" i="7"/>
  <c r="O20" i="7"/>
  <c r="P20" i="7"/>
  <c r="Q20" i="7"/>
  <c r="R20" i="7"/>
  <c r="S20" i="7"/>
  <c r="T20" i="7"/>
  <c r="U20" i="7"/>
  <c r="V20" i="7"/>
  <c r="W20" i="7"/>
  <c r="X20" i="7"/>
  <c r="Y20" i="7"/>
  <c r="Z20" i="7"/>
  <c r="AA20" i="7"/>
  <c r="AB20" i="7"/>
  <c r="AC20" i="7"/>
  <c r="AD20" i="7"/>
  <c r="AE20" i="7"/>
  <c r="AF20" i="7"/>
  <c r="AG20" i="7"/>
  <c r="AH20" i="7"/>
  <c r="AI20" i="7"/>
  <c r="AJ20" i="7"/>
  <c r="AK20" i="7"/>
  <c r="AL20" i="7"/>
  <c r="AM20" i="7"/>
  <c r="AN20" i="7"/>
  <c r="AO20" i="7"/>
  <c r="AP20" i="7"/>
  <c r="AQ20" i="7"/>
  <c r="AR20" i="7"/>
  <c r="AS20" i="7"/>
  <c r="AT20" i="7"/>
  <c r="AU20" i="7"/>
  <c r="AV20" i="7"/>
  <c r="AW20" i="7"/>
  <c r="AX20" i="7"/>
  <c r="B20" i="8"/>
  <c r="B20" i="7"/>
  <c r="C20" i="6"/>
  <c r="D20" i="6"/>
  <c r="E20" i="6"/>
  <c r="F20" i="6"/>
  <c r="G20" i="6"/>
  <c r="H20" i="6"/>
  <c r="I20" i="6"/>
  <c r="J20" i="6"/>
  <c r="K20" i="6"/>
  <c r="L20" i="6"/>
  <c r="M20" i="6"/>
  <c r="N20" i="6"/>
  <c r="O20" i="6"/>
  <c r="P20" i="6"/>
  <c r="Q20" i="6"/>
  <c r="R20" i="6"/>
  <c r="S20" i="6"/>
  <c r="T20" i="6"/>
  <c r="U20" i="6"/>
  <c r="V20" i="6"/>
  <c r="W20" i="6"/>
  <c r="X20" i="6"/>
  <c r="Y20" i="6"/>
  <c r="Z20" i="6"/>
  <c r="AA20" i="6"/>
  <c r="AB20" i="6"/>
  <c r="AC20" i="6"/>
  <c r="AD20" i="6"/>
  <c r="AE20" i="6"/>
  <c r="AF20" i="6"/>
  <c r="AG20" i="6"/>
  <c r="AH20" i="6"/>
  <c r="AI20" i="6"/>
  <c r="AJ20" i="6"/>
  <c r="AK20" i="6"/>
  <c r="AL20" i="6"/>
  <c r="AM20" i="6"/>
  <c r="AN20" i="6"/>
  <c r="AO20" i="6"/>
  <c r="AP20" i="6"/>
  <c r="B20" i="6"/>
  <c r="B34" i="3"/>
  <c r="B34" i="8"/>
  <c r="B34" i="7"/>
  <c r="B34" i="6"/>
  <c r="B34" i="5"/>
  <c r="B34" i="4"/>
  <c r="B30" i="8"/>
  <c r="B30" i="7"/>
  <c r="B30" i="6"/>
  <c r="B30" i="5"/>
  <c r="B30" i="4"/>
  <c r="B30" i="3"/>
  <c r="B28" i="8"/>
  <c r="B28" i="7"/>
  <c r="B28" i="6"/>
  <c r="B28" i="5"/>
  <c r="B28" i="4"/>
  <c r="B28" i="3"/>
  <c r="B26" i="8"/>
  <c r="B26" i="7"/>
  <c r="B26" i="6"/>
  <c r="B26" i="5"/>
  <c r="B26" i="4"/>
  <c r="B26" i="3"/>
  <c r="B24" i="8"/>
  <c r="B24" i="7"/>
  <c r="B24" i="6"/>
  <c r="B24" i="5"/>
  <c r="B24" i="4"/>
  <c r="B24" i="3"/>
  <c r="B22" i="8"/>
  <c r="B22" i="7"/>
  <c r="B22" i="6"/>
  <c r="B22" i="5"/>
  <c r="B22" i="4"/>
  <c r="B22" i="3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C34" i="2"/>
  <c r="B34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C30" i="2"/>
  <c r="B30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28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C26" i="2"/>
  <c r="B26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C24" i="2"/>
  <c r="B24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C22" i="2"/>
  <c r="B22" i="2"/>
  <c r="C32" i="5" l="1"/>
  <c r="D32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V32" i="5"/>
  <c r="W32" i="5"/>
  <c r="X32" i="5"/>
  <c r="Y32" i="5"/>
  <c r="Z32" i="5"/>
  <c r="AA32" i="5"/>
  <c r="AB32" i="5"/>
  <c r="AC32" i="5"/>
  <c r="AD32" i="5"/>
  <c r="AE32" i="5"/>
  <c r="AF32" i="5"/>
  <c r="AG32" i="5"/>
  <c r="AH32" i="5"/>
  <c r="AI32" i="5"/>
  <c r="AJ32" i="5"/>
  <c r="AK32" i="5"/>
  <c r="AL32" i="5"/>
  <c r="AM32" i="5"/>
  <c r="AN32" i="5"/>
  <c r="AO32" i="5"/>
  <c r="AP32" i="5"/>
  <c r="AQ32" i="5"/>
  <c r="AR32" i="5"/>
  <c r="AS32" i="5"/>
  <c r="AT32" i="5"/>
  <c r="AU32" i="5"/>
  <c r="AV32" i="5"/>
  <c r="AW32" i="5"/>
  <c r="AX32" i="5"/>
  <c r="AY32" i="5"/>
  <c r="AZ32" i="5"/>
  <c r="BA32" i="5"/>
  <c r="BB32" i="5"/>
  <c r="BC32" i="5"/>
  <c r="BD32" i="5"/>
  <c r="BE32" i="5"/>
  <c r="BF32" i="5"/>
  <c r="BG32" i="5"/>
  <c r="BH32" i="5"/>
  <c r="BI32" i="5"/>
  <c r="BJ32" i="5"/>
  <c r="BK32" i="5"/>
  <c r="BL32" i="5"/>
  <c r="BM32" i="5"/>
  <c r="BN32" i="5"/>
  <c r="BO32" i="5"/>
  <c r="BP32" i="5"/>
  <c r="BQ32" i="5"/>
  <c r="BR32" i="5"/>
  <c r="BS32" i="5"/>
  <c r="BT32" i="5"/>
  <c r="BU32" i="5"/>
  <c r="BV32" i="5"/>
  <c r="BW32" i="5"/>
  <c r="BX32" i="5"/>
  <c r="B32" i="5"/>
  <c r="C32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Z32" i="4"/>
  <c r="AA32" i="4"/>
  <c r="AB32" i="4"/>
  <c r="AC32" i="4"/>
  <c r="AD32" i="4"/>
  <c r="AE32" i="4"/>
  <c r="AF32" i="4"/>
  <c r="AG32" i="4"/>
  <c r="AH32" i="4"/>
  <c r="AI32" i="4"/>
  <c r="AJ32" i="4"/>
  <c r="AK32" i="4"/>
  <c r="AL32" i="4"/>
  <c r="AM32" i="4"/>
  <c r="AN32" i="4"/>
  <c r="AO32" i="4"/>
  <c r="AP32" i="4"/>
  <c r="AQ32" i="4"/>
  <c r="AR32" i="4"/>
  <c r="AS32" i="4"/>
  <c r="AT32" i="4"/>
  <c r="AU32" i="4"/>
  <c r="AV32" i="4"/>
  <c r="AW32" i="4"/>
  <c r="AX32" i="4"/>
  <c r="AY32" i="4"/>
  <c r="AZ32" i="4"/>
  <c r="BA32" i="4"/>
  <c r="BB32" i="4"/>
  <c r="BC32" i="4"/>
  <c r="BD32" i="4"/>
  <c r="BE32" i="4"/>
  <c r="BF32" i="4"/>
  <c r="BG32" i="4"/>
  <c r="BH32" i="4"/>
  <c r="BI32" i="4"/>
  <c r="BJ32" i="4"/>
  <c r="BK32" i="4"/>
  <c r="BL32" i="4"/>
  <c r="BM32" i="4"/>
  <c r="BN32" i="4"/>
  <c r="BO32" i="4"/>
  <c r="BP32" i="4"/>
  <c r="BQ32" i="4"/>
  <c r="BR32" i="4"/>
  <c r="BS32" i="4"/>
  <c r="BT32" i="4"/>
  <c r="BU32" i="4"/>
  <c r="BV32" i="4"/>
  <c r="BW32" i="4"/>
  <c r="BX32" i="4"/>
  <c r="BY32" i="4"/>
  <c r="BZ32" i="4"/>
  <c r="CA32" i="4"/>
  <c r="CB32" i="4"/>
  <c r="CC32" i="4"/>
  <c r="CD32" i="4"/>
  <c r="CE32" i="4"/>
  <c r="CF32" i="4"/>
  <c r="CG32" i="4"/>
  <c r="CH32" i="4"/>
  <c r="CI32" i="4"/>
  <c r="CJ32" i="4"/>
  <c r="CK32" i="4"/>
  <c r="CL32" i="4"/>
  <c r="CM32" i="4"/>
  <c r="CN32" i="4"/>
  <c r="CO32" i="4"/>
  <c r="CP32" i="4"/>
  <c r="CQ32" i="4"/>
  <c r="CR32" i="4"/>
  <c r="CS32" i="4"/>
  <c r="CT32" i="4"/>
  <c r="CU32" i="4"/>
  <c r="CV32" i="4"/>
  <c r="CW32" i="4"/>
  <c r="CX32" i="4"/>
  <c r="CY32" i="4"/>
  <c r="CZ32" i="4"/>
  <c r="B32" i="4"/>
  <c r="C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B32" i="3"/>
  <c r="C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BE20" i="4"/>
  <c r="BF20" i="4"/>
  <c r="BG20" i="4"/>
  <c r="BH20" i="4"/>
  <c r="BI20" i="4"/>
  <c r="BJ20" i="4"/>
  <c r="BK20" i="4"/>
  <c r="BL20" i="4"/>
  <c r="BM20" i="4"/>
  <c r="BN20" i="4"/>
  <c r="BO20" i="4"/>
  <c r="BP20" i="4"/>
  <c r="BQ20" i="4"/>
  <c r="BR20" i="4"/>
  <c r="BS20" i="4"/>
  <c r="BT20" i="4"/>
  <c r="BU20" i="4"/>
  <c r="BV20" i="4"/>
  <c r="BW20" i="4"/>
  <c r="BX20" i="4"/>
  <c r="BY20" i="4"/>
  <c r="BZ20" i="4"/>
  <c r="CA20" i="4"/>
  <c r="CB20" i="4"/>
  <c r="CC20" i="4"/>
  <c r="CD20" i="4"/>
  <c r="CE20" i="4"/>
  <c r="CF20" i="4"/>
  <c r="CG20" i="4"/>
  <c r="CH20" i="4"/>
  <c r="CI20" i="4"/>
  <c r="CJ20" i="4"/>
  <c r="CK20" i="4"/>
  <c r="CL20" i="4"/>
  <c r="CM20" i="4"/>
  <c r="CN20" i="4"/>
  <c r="CO20" i="4"/>
  <c r="CP20" i="4"/>
  <c r="CQ20" i="4"/>
  <c r="CR20" i="4"/>
  <c r="CS20" i="4"/>
  <c r="CT20" i="4"/>
  <c r="CU20" i="4"/>
  <c r="CV20" i="4"/>
  <c r="CW20" i="4"/>
  <c r="CX20" i="4"/>
  <c r="CY20" i="4"/>
  <c r="CZ20" i="4"/>
  <c r="C20" i="5"/>
  <c r="D20" i="5"/>
  <c r="E20" i="5"/>
  <c r="F20" i="5"/>
  <c r="G20" i="5"/>
  <c r="H20" i="5"/>
  <c r="I20" i="5"/>
  <c r="J20" i="5"/>
  <c r="K20" i="5"/>
  <c r="L20" i="5"/>
  <c r="M20" i="5"/>
  <c r="N20" i="5"/>
  <c r="O20" i="5"/>
  <c r="P20" i="5"/>
  <c r="Q20" i="5"/>
  <c r="R20" i="5"/>
  <c r="S20" i="5"/>
  <c r="T20" i="5"/>
  <c r="U20" i="5"/>
  <c r="V20" i="5"/>
  <c r="W20" i="5"/>
  <c r="X20" i="5"/>
  <c r="Y20" i="5"/>
  <c r="Z20" i="5"/>
  <c r="AA20" i="5"/>
  <c r="AB20" i="5"/>
  <c r="AC20" i="5"/>
  <c r="AD20" i="5"/>
  <c r="AE20" i="5"/>
  <c r="AF20" i="5"/>
  <c r="AG20" i="5"/>
  <c r="AH20" i="5"/>
  <c r="AI20" i="5"/>
  <c r="AJ20" i="5"/>
  <c r="AK20" i="5"/>
  <c r="AL20" i="5"/>
  <c r="AM20" i="5"/>
  <c r="AN20" i="5"/>
  <c r="AO20" i="5"/>
  <c r="AP20" i="5"/>
  <c r="AQ20" i="5"/>
  <c r="AR20" i="5"/>
  <c r="AS20" i="5"/>
  <c r="AT20" i="5"/>
  <c r="AU20" i="5"/>
  <c r="AV20" i="5"/>
  <c r="AW20" i="5"/>
  <c r="AX20" i="5"/>
  <c r="AY20" i="5"/>
  <c r="AZ20" i="5"/>
  <c r="BA20" i="5"/>
  <c r="BB20" i="5"/>
  <c r="BC20" i="5"/>
  <c r="BD20" i="5"/>
  <c r="BE20" i="5"/>
  <c r="BF20" i="5"/>
  <c r="BG20" i="5"/>
  <c r="BH20" i="5"/>
  <c r="BI20" i="5"/>
  <c r="BJ20" i="5"/>
  <c r="BK20" i="5"/>
  <c r="BL20" i="5"/>
  <c r="BM20" i="5"/>
  <c r="BN20" i="5"/>
  <c r="BO20" i="5"/>
  <c r="BP20" i="5"/>
  <c r="BQ20" i="5"/>
  <c r="BR20" i="5"/>
  <c r="BS20" i="5"/>
  <c r="BT20" i="5"/>
  <c r="BU20" i="5"/>
  <c r="BV20" i="5"/>
  <c r="BW20" i="5"/>
  <c r="BX20" i="5"/>
  <c r="B20" i="5"/>
  <c r="B20" i="4"/>
  <c r="B20" i="3"/>
  <c r="B32" i="2"/>
  <c r="B20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D32" i="2"/>
  <c r="C32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C20" i="2"/>
</calcChain>
</file>

<file path=xl/sharedStrings.xml><?xml version="1.0" encoding="utf-8"?>
<sst xmlns="http://schemas.openxmlformats.org/spreadsheetml/2006/main" count="1113" uniqueCount="485">
  <si>
    <t>Сумма</t>
  </si>
  <si>
    <t>Число избирателей, внесенных в список избирателей</t>
  </si>
  <si>
    <t>Число избирательных бюллетеней, полученных участковой избирательной комиссией</t>
  </si>
  <si>
    <t>Число избирательных бюллетеней, выданных избирателям, проголосовавшим досрочно</t>
  </si>
  <si>
    <t>Число избирательных бюллетеней, выданных избирателям в помещении для голосования</t>
  </si>
  <si>
    <t>Число избирательных бюллетеней, выданных избирателям вне помещения для голосования</t>
  </si>
  <si>
    <t>Число погашенных избирательных бюллетеней</t>
  </si>
  <si>
    <t>Число избирательных бюллетеней в переносных ящиках для голосования</t>
  </si>
  <si>
    <t>Число избирательных бюллетеней в стационарных ящиках для голосования</t>
  </si>
  <si>
    <t>Число недействительных избирательных бюллетеней</t>
  </si>
  <si>
    <t>Число действительных избирательных бюллетеней</t>
  </si>
  <si>
    <t>Число открепительных удостоверений, полученных участковой избирательной комиссией</t>
  </si>
  <si>
    <t>Число открепительных удостоверений, выданных избирателям на избирательном участке</t>
  </si>
  <si>
    <t>Число избирателей, проголосовавших по открепительным удостоверениям на избирательном участке</t>
  </si>
  <si>
    <t>Число погашенных неиспользованных открепительных удостоверений</t>
  </si>
  <si>
    <t>Число открепительных удостоверений, выданных избирателям территориальной избирательной комиссией</t>
  </si>
  <si>
    <t>Число утраченных открепительных удостоверений</t>
  </si>
  <si>
    <t>Число утраченных избирательных бюллетеней</t>
  </si>
  <si>
    <t>Число избирательных бюллетеней, не учтенных при получении</t>
  </si>
  <si>
    <t>1. Политическая партия СПРАВЕДЛИВАЯ РОССИЯ</t>
  </si>
  <si>
    <t>2. Политическая партия "Либерально-демократическая партия России"</t>
  </si>
  <si>
    <t>3. Политическая партия "ПАТРИОТЫ РОССИИ"</t>
  </si>
  <si>
    <t>4. Политическая партия "Коммунистическая партия Российской Федерации"</t>
  </si>
  <si>
    <t>5. Политическая партия "Российская объединенная демократическая партия "ЯБЛОКО"</t>
  </si>
  <si>
    <t>6. Всероссийская политическая партия "ЕДИНАЯ РОССИЯ"</t>
  </si>
  <si>
    <t>7. Всероссийская политическая партия "ПРАВОЕ ДЕЛО"</t>
  </si>
  <si>
    <t>УИК №137</t>
  </si>
  <si>
    <t>УИК №138</t>
  </si>
  <si>
    <t>УИК №139</t>
  </si>
  <si>
    <t>УИК №140</t>
  </si>
  <si>
    <t>УИК №141</t>
  </si>
  <si>
    <t>УИК №142</t>
  </si>
  <si>
    <t>УИК №143</t>
  </si>
  <si>
    <t>УИК №144</t>
  </si>
  <si>
    <t>УИК №145</t>
  </si>
  <si>
    <t>УИК №146</t>
  </si>
  <si>
    <t>УИК №147</t>
  </si>
  <si>
    <t>УИК №148</t>
  </si>
  <si>
    <t>УИК №149</t>
  </si>
  <si>
    <t>УИК №150</t>
  </si>
  <si>
    <t>УИК №151</t>
  </si>
  <si>
    <t>УИК №152</t>
  </si>
  <si>
    <t>УИК №153</t>
  </si>
  <si>
    <t>УИК №154</t>
  </si>
  <si>
    <t>УИК №155</t>
  </si>
  <si>
    <t>УИК №156</t>
  </si>
  <si>
    <t>УИК №157</t>
  </si>
  <si>
    <t>УИК №158</t>
  </si>
  <si>
    <t>УИК №159</t>
  </si>
  <si>
    <t>УИК №160</t>
  </si>
  <si>
    <t>УИК №161</t>
  </si>
  <si>
    <t>УИК №162</t>
  </si>
  <si>
    <t>УИК №163</t>
  </si>
  <si>
    <t>УИК №164</t>
  </si>
  <si>
    <t>УИК №165</t>
  </si>
  <si>
    <t>УИК №166</t>
  </si>
  <si>
    <t>УИК №167</t>
  </si>
  <si>
    <t>УИК №168</t>
  </si>
  <si>
    <t>УИК №169</t>
  </si>
  <si>
    <t>УИК №170</t>
  </si>
  <si>
    <t>УИК №171</t>
  </si>
  <si>
    <t>УИК №172</t>
  </si>
  <si>
    <t>УИК №173</t>
  </si>
  <si>
    <t>УИК №174</t>
  </si>
  <si>
    <t>УИК №175</t>
  </si>
  <si>
    <t>УИК №176</t>
  </si>
  <si>
    <t>УИК №177</t>
  </si>
  <si>
    <t>УИК №178</t>
  </si>
  <si>
    <t>УИК №179</t>
  </si>
  <si>
    <t>УИК №180</t>
  </si>
  <si>
    <t>УИК №181</t>
  </si>
  <si>
    <t>УИК №182</t>
  </si>
  <si>
    <t>УИК №183</t>
  </si>
  <si>
    <t>УИК №185</t>
  </si>
  <si>
    <t>УИК №186</t>
  </si>
  <si>
    <t>УИК №187</t>
  </si>
  <si>
    <t>Явка избирателей</t>
  </si>
  <si>
    <t>УИК №89</t>
  </si>
  <si>
    <t>УИК №90</t>
  </si>
  <si>
    <t>УИК №91</t>
  </si>
  <si>
    <t>УИК №92</t>
  </si>
  <si>
    <t>УИК №93</t>
  </si>
  <si>
    <t>УИК №94</t>
  </si>
  <si>
    <t>УИК №95</t>
  </si>
  <si>
    <t>УИК №96</t>
  </si>
  <si>
    <t>УИК №97</t>
  </si>
  <si>
    <t>УИК №98</t>
  </si>
  <si>
    <t>УИК №99</t>
  </si>
  <si>
    <t>УИК №100</t>
  </si>
  <si>
    <t>УИК №101</t>
  </si>
  <si>
    <t>УИК №102</t>
  </si>
  <si>
    <t>УИК №103</t>
  </si>
  <si>
    <t>УИК №104</t>
  </si>
  <si>
    <t>УИК №105</t>
  </si>
  <si>
    <t>УИК №106</t>
  </si>
  <si>
    <t>УИК №107</t>
  </si>
  <si>
    <t>УИК №108</t>
  </si>
  <si>
    <t>УИК №109</t>
  </si>
  <si>
    <t>УИК №110</t>
  </si>
  <si>
    <t>УИК №111</t>
  </si>
  <si>
    <t>УИК №112</t>
  </si>
  <si>
    <t>УИК №113</t>
  </si>
  <si>
    <t>УИК №114</t>
  </si>
  <si>
    <t>УИК №115</t>
  </si>
  <si>
    <t>УИК №116</t>
  </si>
  <si>
    <t>УИК №117</t>
  </si>
  <si>
    <t>УИК №118</t>
  </si>
  <si>
    <t>УИК №119</t>
  </si>
  <si>
    <t>УИК №120</t>
  </si>
  <si>
    <t>УИК №121</t>
  </si>
  <si>
    <t>УИК №122</t>
  </si>
  <si>
    <t>УИК №123</t>
  </si>
  <si>
    <t>УИК №124</t>
  </si>
  <si>
    <t>УИК №125</t>
  </si>
  <si>
    <t>УИК №126</t>
  </si>
  <si>
    <t>УИК №127</t>
  </si>
  <si>
    <t>УИК №128</t>
  </si>
  <si>
    <t>УИК №129</t>
  </si>
  <si>
    <t>УИК №130</t>
  </si>
  <si>
    <t>УИК №131</t>
  </si>
  <si>
    <t>УИК №132</t>
  </si>
  <si>
    <t>УИК №133</t>
  </si>
  <si>
    <t>УИК №134</t>
  </si>
  <si>
    <t>УИК №135</t>
  </si>
  <si>
    <t>УИК №136</t>
  </si>
  <si>
    <t>УИК №349</t>
  </si>
  <si>
    <t>УИК №350</t>
  </si>
  <si>
    <t>УИК №351</t>
  </si>
  <si>
    <t>УИК №352</t>
  </si>
  <si>
    <t>УИК №353</t>
  </si>
  <si>
    <t>УИК №354</t>
  </si>
  <si>
    <t>УИК №355</t>
  </si>
  <si>
    <t>УИК №356</t>
  </si>
  <si>
    <t>УИК №357</t>
  </si>
  <si>
    <t>УИК №358</t>
  </si>
  <si>
    <t>УИК №359</t>
  </si>
  <si>
    <t>УИК №360</t>
  </si>
  <si>
    <t>УИК №361</t>
  </si>
  <si>
    <t>УИК №362</t>
  </si>
  <si>
    <t>УИК №363</t>
  </si>
  <si>
    <t>УИК №364</t>
  </si>
  <si>
    <t>УИК №365</t>
  </si>
  <si>
    <t>УИК №366</t>
  </si>
  <si>
    <t>УИК №367</t>
  </si>
  <si>
    <t>УИК №368</t>
  </si>
  <si>
    <t>УИК №369</t>
  </si>
  <si>
    <t>УИК №370</t>
  </si>
  <si>
    <t>УИК №371</t>
  </si>
  <si>
    <t>УИК №372</t>
  </si>
  <si>
    <t>УИК №373</t>
  </si>
  <si>
    <t>УИК №374</t>
  </si>
  <si>
    <t>УИК №375</t>
  </si>
  <si>
    <t>УИК №376</t>
  </si>
  <si>
    <t>УИК №377</t>
  </si>
  <si>
    <t>УИК №378</t>
  </si>
  <si>
    <t>УИК №379</t>
  </si>
  <si>
    <t>УИК №380</t>
  </si>
  <si>
    <t>УИК №381</t>
  </si>
  <si>
    <t>УИК №382</t>
  </si>
  <si>
    <t>УИК №383</t>
  </si>
  <si>
    <t>УИК №384</t>
  </si>
  <si>
    <t>УИК №385</t>
  </si>
  <si>
    <t>УИК №386</t>
  </si>
  <si>
    <t>УИК №387</t>
  </si>
  <si>
    <t>УИК №388</t>
  </si>
  <si>
    <t>УИК №389</t>
  </si>
  <si>
    <t>УИК №390</t>
  </si>
  <si>
    <t>УИК №391</t>
  </si>
  <si>
    <t>УИК №392</t>
  </si>
  <si>
    <t>УИК №393</t>
  </si>
  <si>
    <t>УИК №394</t>
  </si>
  <si>
    <t>УИК №395</t>
  </si>
  <si>
    <t>УИК №396</t>
  </si>
  <si>
    <t>УИК №397</t>
  </si>
  <si>
    <t>УИК №398</t>
  </si>
  <si>
    <t>УИК №399</t>
  </si>
  <si>
    <t>УИК №400</t>
  </si>
  <si>
    <t>УИК №401</t>
  </si>
  <si>
    <t>УИК №402</t>
  </si>
  <si>
    <t>УИК №403</t>
  </si>
  <si>
    <t>УИК №404</t>
  </si>
  <si>
    <t>УИК №405</t>
  </si>
  <si>
    <t>УИК №406</t>
  </si>
  <si>
    <t>УИК №407</t>
  </si>
  <si>
    <t>УИК №408</t>
  </si>
  <si>
    <t>УИК №409</t>
  </si>
  <si>
    <t>УИК №410</t>
  </si>
  <si>
    <t>УИК №411</t>
  </si>
  <si>
    <t>УИК №412</t>
  </si>
  <si>
    <t>УИК №413</t>
  </si>
  <si>
    <t>УИК №414</t>
  </si>
  <si>
    <t>УИК №415</t>
  </si>
  <si>
    <t>УИК №416</t>
  </si>
  <si>
    <t>УИК №417</t>
  </si>
  <si>
    <t>УИК №418</t>
  </si>
  <si>
    <t>УИК №419</t>
  </si>
  <si>
    <t>УИК №420</t>
  </si>
  <si>
    <t>УИК №421</t>
  </si>
  <si>
    <t>УИК №422</t>
  </si>
  <si>
    <t>УИК №423</t>
  </si>
  <si>
    <t>УИК №424</t>
  </si>
  <si>
    <t>УИК №425</t>
  </si>
  <si>
    <t>УИК №426</t>
  </si>
  <si>
    <t>УИК №427</t>
  </si>
  <si>
    <t>УИК №428</t>
  </si>
  <si>
    <t>УИК №429</t>
  </si>
  <si>
    <t>УИК №430</t>
  </si>
  <si>
    <t>УИК №431</t>
  </si>
  <si>
    <t>УИК №432</t>
  </si>
  <si>
    <t>УИК №433</t>
  </si>
  <si>
    <t>УИК №434</t>
  </si>
  <si>
    <t>УИК №435</t>
  </si>
  <si>
    <t>УИК №436</t>
  </si>
  <si>
    <t>УИК №437</t>
  </si>
  <si>
    <t>УИК №438</t>
  </si>
  <si>
    <t>УИК №439</t>
  </si>
  <si>
    <t>УИК №440</t>
  </si>
  <si>
    <t>УИК №441</t>
  </si>
  <si>
    <t>УИК №442</t>
  </si>
  <si>
    <t>УИК №443</t>
  </si>
  <si>
    <t>УИК №444</t>
  </si>
  <si>
    <t>УИК №445</t>
  </si>
  <si>
    <t>УИК №446</t>
  </si>
  <si>
    <t>УИК №447</t>
  </si>
  <si>
    <t>УИК №448</t>
  </si>
  <si>
    <t>УИК №449</t>
  </si>
  <si>
    <t>УИК №450</t>
  </si>
  <si>
    <t>УИК №189</t>
  </si>
  <si>
    <t>УИК №190</t>
  </si>
  <si>
    <t>УИК №191</t>
  </si>
  <si>
    <t>УИК №192</t>
  </si>
  <si>
    <t>УИК №193</t>
  </si>
  <si>
    <t>УИК №194</t>
  </si>
  <si>
    <t>УИК №195</t>
  </si>
  <si>
    <t>УИК №196</t>
  </si>
  <si>
    <t>УИК №197</t>
  </si>
  <si>
    <t>УИК №198</t>
  </si>
  <si>
    <t>УИК №199</t>
  </si>
  <si>
    <t>УИК №200</t>
  </si>
  <si>
    <t>УИК №201</t>
  </si>
  <si>
    <t>УИК №202</t>
  </si>
  <si>
    <t>УИК №203</t>
  </si>
  <si>
    <t>УИК №204</t>
  </si>
  <si>
    <t>УИК №205</t>
  </si>
  <si>
    <t>УИК №206</t>
  </si>
  <si>
    <t>УИК №207</t>
  </si>
  <si>
    <t>УИК №208</t>
  </si>
  <si>
    <t>УИК №209</t>
  </si>
  <si>
    <t>УИК №210</t>
  </si>
  <si>
    <t>УИК №211</t>
  </si>
  <si>
    <t>УИК №212</t>
  </si>
  <si>
    <t>УИК №213</t>
  </si>
  <si>
    <t>УИК №214</t>
  </si>
  <si>
    <t>УИК №215</t>
  </si>
  <si>
    <t>УИК №216</t>
  </si>
  <si>
    <t>УИК №217</t>
  </si>
  <si>
    <t>УИК №218</t>
  </si>
  <si>
    <t>УИК №219</t>
  </si>
  <si>
    <t>УИК №220</t>
  </si>
  <si>
    <t>УИК №221</t>
  </si>
  <si>
    <t>УИК №222</t>
  </si>
  <si>
    <t>УИК №223</t>
  </si>
  <si>
    <t>УИК №224</t>
  </si>
  <si>
    <t>УИК №225</t>
  </si>
  <si>
    <t>УИК №226</t>
  </si>
  <si>
    <t>УИК №227</t>
  </si>
  <si>
    <t>УИК №228</t>
  </si>
  <si>
    <t>УИК №229</t>
  </si>
  <si>
    <t>УИК №230</t>
  </si>
  <si>
    <t>УИК №231</t>
  </si>
  <si>
    <t>УИК №232</t>
  </si>
  <si>
    <t>УИК №233</t>
  </si>
  <si>
    <t>УИК №234</t>
  </si>
  <si>
    <t>УИК №235</t>
  </si>
  <si>
    <t>УИК №236</t>
  </si>
  <si>
    <t>УИК №237</t>
  </si>
  <si>
    <t>УИК №238</t>
  </si>
  <si>
    <t>УИК №239</t>
  </si>
  <si>
    <t>УИК №240</t>
  </si>
  <si>
    <t>УИК №241</t>
  </si>
  <si>
    <t>УИК №242</t>
  </si>
  <si>
    <t>УИК №243</t>
  </si>
  <si>
    <t>УИК №244</t>
  </si>
  <si>
    <t>УИК №245</t>
  </si>
  <si>
    <t>УИК №246</t>
  </si>
  <si>
    <t>УИК №247</t>
  </si>
  <si>
    <t>УИК №248</t>
  </si>
  <si>
    <t>УИК №249</t>
  </si>
  <si>
    <t>УИК №250</t>
  </si>
  <si>
    <t>УИК №251</t>
  </si>
  <si>
    <t>УИК №252</t>
  </si>
  <si>
    <t>УИК №253</t>
  </si>
  <si>
    <t>УИК №254</t>
  </si>
  <si>
    <t>УИК №255</t>
  </si>
  <si>
    <t>УИК №256</t>
  </si>
  <si>
    <t>УИК №257</t>
  </si>
  <si>
    <t>УИК №258</t>
  </si>
  <si>
    <t>УИК №259</t>
  </si>
  <si>
    <t>УИК №260</t>
  </si>
  <si>
    <t>УИК №261</t>
  </si>
  <si>
    <t>УИК №262</t>
  </si>
  <si>
    <t>УИК №1</t>
  </si>
  <si>
    <t>УИК №2</t>
  </si>
  <si>
    <t>УИК №3</t>
  </si>
  <si>
    <t>УИК №4</t>
  </si>
  <si>
    <t>УИК №5</t>
  </si>
  <si>
    <t>УИК №6</t>
  </si>
  <si>
    <t>УИК №7</t>
  </si>
  <si>
    <t>УИК №8</t>
  </si>
  <si>
    <t>УИК №9</t>
  </si>
  <si>
    <t>УИК №10</t>
  </si>
  <si>
    <t>УИК №11</t>
  </si>
  <si>
    <t>УИК №12</t>
  </si>
  <si>
    <t>УИК №13</t>
  </si>
  <si>
    <t>УИК №14</t>
  </si>
  <si>
    <t>УИК №15</t>
  </si>
  <si>
    <t>УИК №16</t>
  </si>
  <si>
    <t>УИК №17</t>
  </si>
  <si>
    <t>УИК №18</t>
  </si>
  <si>
    <t>УИК №19</t>
  </si>
  <si>
    <t>УИК №20</t>
  </si>
  <si>
    <t>УИК №21</t>
  </si>
  <si>
    <t>УИК №22</t>
  </si>
  <si>
    <t>УИК №23</t>
  </si>
  <si>
    <t>УИК №24</t>
  </si>
  <si>
    <t>УИК №25</t>
  </si>
  <si>
    <t>УИК №26</t>
  </si>
  <si>
    <t>УИК №27</t>
  </si>
  <si>
    <t>УИК №28</t>
  </si>
  <si>
    <t>УИК №29</t>
  </si>
  <si>
    <t>УИК №30</t>
  </si>
  <si>
    <t>УИК №31</t>
  </si>
  <si>
    <t>УИК №32</t>
  </si>
  <si>
    <t>УИК №33</t>
  </si>
  <si>
    <t>УИК №34</t>
  </si>
  <si>
    <t>УИК №35</t>
  </si>
  <si>
    <t>УИК №36</t>
  </si>
  <si>
    <t>УИК №37</t>
  </si>
  <si>
    <t>УИК №38</t>
  </si>
  <si>
    <t>УИК №39</t>
  </si>
  <si>
    <t>УИК №40</t>
  </si>
  <si>
    <t>УИК №41</t>
  </si>
  <si>
    <t>УИК №42</t>
  </si>
  <si>
    <t>УИК №43</t>
  </si>
  <si>
    <t>УИК №44</t>
  </si>
  <si>
    <t>УИК №45</t>
  </si>
  <si>
    <t>УИК №46</t>
  </si>
  <si>
    <t>УИК №47</t>
  </si>
  <si>
    <t>УИК №48</t>
  </si>
  <si>
    <t>УИК №49</t>
  </si>
  <si>
    <t>УИК №50</t>
  </si>
  <si>
    <t>УИК №51</t>
  </si>
  <si>
    <t>УИК №52</t>
  </si>
  <si>
    <t>УИК №53</t>
  </si>
  <si>
    <t>УИК №54</t>
  </si>
  <si>
    <t>УИК №55</t>
  </si>
  <si>
    <t>УИК №56</t>
  </si>
  <si>
    <t>УИК №57</t>
  </si>
  <si>
    <t>УИК №58</t>
  </si>
  <si>
    <t>УИК №59</t>
  </si>
  <si>
    <t>УИК №60</t>
  </si>
  <si>
    <t>УИК №61</t>
  </si>
  <si>
    <t>УИК №62</t>
  </si>
  <si>
    <t>УИК №63</t>
  </si>
  <si>
    <t>УИК №64</t>
  </si>
  <si>
    <t>УИК №65</t>
  </si>
  <si>
    <t>УИК №66</t>
  </si>
  <si>
    <t>УИК №67</t>
  </si>
  <si>
    <t>УИК №68</t>
  </si>
  <si>
    <t>УИК №69</t>
  </si>
  <si>
    <t>УИК №70</t>
  </si>
  <si>
    <t>УИК №71</t>
  </si>
  <si>
    <t>УИК №72</t>
  </si>
  <si>
    <t>УИК №73</t>
  </si>
  <si>
    <t>УИК №74</t>
  </si>
  <si>
    <t>УИК №75</t>
  </si>
  <si>
    <t>УИК №76</t>
  </si>
  <si>
    <t>УИК №77</t>
  </si>
  <si>
    <t>УИК №78</t>
  </si>
  <si>
    <t>УИК №79</t>
  </si>
  <si>
    <t>УИК №80</t>
  </si>
  <si>
    <t>УИК №81</t>
  </si>
  <si>
    <t>УИК №82</t>
  </si>
  <si>
    <t>УИК №83</t>
  </si>
  <si>
    <t>УИК №84</t>
  </si>
  <si>
    <t>УИК №85</t>
  </si>
  <si>
    <t>УИК №86</t>
  </si>
  <si>
    <t>УИК №87</t>
  </si>
  <si>
    <t>УИК №88</t>
  </si>
  <si>
    <t>УИК №263</t>
  </si>
  <si>
    <t>УИК №264</t>
  </si>
  <si>
    <t>УИК №265</t>
  </si>
  <si>
    <t>УИК №266</t>
  </si>
  <si>
    <t>УИК №267</t>
  </si>
  <si>
    <t>УИК №268</t>
  </si>
  <si>
    <t>УИК №269</t>
  </si>
  <si>
    <t>УИК №270</t>
  </si>
  <si>
    <t>УИК №271</t>
  </si>
  <si>
    <t>УИК №272</t>
  </si>
  <si>
    <t>УИК №273</t>
  </si>
  <si>
    <t>УИК №274</t>
  </si>
  <si>
    <t>УИК №275</t>
  </si>
  <si>
    <t>УИК №276</t>
  </si>
  <si>
    <t>УИК №277</t>
  </si>
  <si>
    <t>УИК №278</t>
  </si>
  <si>
    <t>УИК №279</t>
  </si>
  <si>
    <t>УИК №280</t>
  </si>
  <si>
    <t>УИК №281</t>
  </si>
  <si>
    <t>УИК №282</t>
  </si>
  <si>
    <t>УИК №283</t>
  </si>
  <si>
    <t>УИК №284</t>
  </si>
  <si>
    <t>УИК №285</t>
  </si>
  <si>
    <t>УИК №286</t>
  </si>
  <si>
    <t>УИК №287</t>
  </si>
  <si>
    <t>УИК №288</t>
  </si>
  <si>
    <t>УИК №289</t>
  </si>
  <si>
    <t>УИК №290</t>
  </si>
  <si>
    <t>УИК №291</t>
  </si>
  <si>
    <t>УИК №292</t>
  </si>
  <si>
    <t>УИК №293</t>
  </si>
  <si>
    <t>УИК №294</t>
  </si>
  <si>
    <t>УИК №295</t>
  </si>
  <si>
    <t>УИК №296</t>
  </si>
  <si>
    <t>УИК №297</t>
  </si>
  <si>
    <t>УИК №298</t>
  </si>
  <si>
    <t>УИК №299</t>
  </si>
  <si>
    <t>УИК №300</t>
  </si>
  <si>
    <t>УИК №301</t>
  </si>
  <si>
    <t>УИК №302</t>
  </si>
  <si>
    <t>УИК №303</t>
  </si>
  <si>
    <t>УИК №304</t>
  </si>
  <si>
    <t>УИК №305</t>
  </si>
  <si>
    <t>УИК №306</t>
  </si>
  <si>
    <t>УИК №307</t>
  </si>
  <si>
    <t>УИК №308</t>
  </si>
  <si>
    <t>УИК №309</t>
  </si>
  <si>
    <t>УИК №310</t>
  </si>
  <si>
    <t>УИК №311</t>
  </si>
  <si>
    <t>УИК №312</t>
  </si>
  <si>
    <t>УИК №313</t>
  </si>
  <si>
    <t>УИК №314</t>
  </si>
  <si>
    <t>УИК №315</t>
  </si>
  <si>
    <t>УИК №316</t>
  </si>
  <si>
    <t>УИК №317</t>
  </si>
  <si>
    <t>УИК №318</t>
  </si>
  <si>
    <t>УИК №319</t>
  </si>
  <si>
    <t>УИК №320</t>
  </si>
  <si>
    <t>УИК №321</t>
  </si>
  <si>
    <t>УИК №322</t>
  </si>
  <si>
    <t>УИК №323</t>
  </si>
  <si>
    <t>УИК №324</t>
  </si>
  <si>
    <t>УИК №325</t>
  </si>
  <si>
    <t>УИК №326</t>
  </si>
  <si>
    <t>УИК №327</t>
  </si>
  <si>
    <t>УИК №328</t>
  </si>
  <si>
    <t>УИК №329</t>
  </si>
  <si>
    <t>УИК №330</t>
  </si>
  <si>
    <t>УИК №331</t>
  </si>
  <si>
    <t>УИК №332</t>
  </si>
  <si>
    <t>УИК №333</t>
  </si>
  <si>
    <t>УИК №334</t>
  </si>
  <si>
    <t>УИК №335</t>
  </si>
  <si>
    <t>УИК №336</t>
  </si>
  <si>
    <t>УИК №337</t>
  </si>
  <si>
    <t>УИК №338</t>
  </si>
  <si>
    <t>УИК №339</t>
  </si>
  <si>
    <t>УИК №340</t>
  </si>
  <si>
    <t>УИК №341</t>
  </si>
  <si>
    <t>УИК №342</t>
  </si>
  <si>
    <t>УИК №343</t>
  </si>
  <si>
    <t>УИК №344</t>
  </si>
  <si>
    <t>УИК №345</t>
  </si>
  <si>
    <t>УИК №346</t>
  </si>
  <si>
    <t>УИК №347</t>
  </si>
  <si>
    <t>УИК №348</t>
  </si>
  <si>
    <t>Явка</t>
  </si>
  <si>
    <t>УИК</t>
  </si>
  <si>
    <t>Район</t>
  </si>
  <si>
    <t>Авиастроительный</t>
  </si>
  <si>
    <t>Вахитовский</t>
  </si>
  <si>
    <t>Кировский</t>
  </si>
  <si>
    <t>Московский</t>
  </si>
  <si>
    <t>Новосавиновский</t>
  </si>
  <si>
    <t>Приволжский</t>
  </si>
  <si>
    <t>Советский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</si>
</sst>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8"/>
      <color rgb="FF0000FF"/>
      <name val="Verdana"/>
      <family val="2"/>
      <charset val="204"/>
    </font>
    <font>
      <b/>
      <sz val="8"/>
      <color rgb="FF0000FF"/>
      <name val="Verdana"/>
      <family val="2"/>
      <charset val="204"/>
    </font>
    <font>
      <sz val="7"/>
      <name val="Verdana"/>
      <family val="2"/>
      <charset val="204"/>
    </font>
    <font>
      <sz val="7"/>
      <name val="Calibri"/>
      <family val="2"/>
      <charset val="204"/>
      <scheme val="minor"/>
    </font>
    <font>
      <sz val="8"/>
      <name val="Verdana"/>
      <family val="2"/>
      <charset val="204"/>
    </font>
    <font>
      <sz val="11"/>
      <name val="Calibri"/>
      <family val="2"/>
      <charset val="204"/>
      <scheme val="minor"/>
    </font>
    <font>
      <b/>
      <sz val="8"/>
      <name val="Verdana"/>
      <family val="2"/>
      <charset val="204"/>
    </font>
    <font>
      <b/>
      <sz val="7"/>
      <name val="Verdana"/>
      <family val="2"/>
      <charset val="204"/>
    </font>
    <font>
      <b/>
      <sz val="11"/>
      <name val="Calibri"/>
      <family val="2"/>
      <charset val="20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9">
    <xf numFmtId="0" fontId="0" fillId="0" borderId="0" xfId="0"/>
    <xf numFmtId="10" fontId="22" fillId="34" borderId="13" xfId="0" applyNumberFormat="1" applyFont="1" applyFill="1" applyBorder="1" applyAlignment="1">
      <alignment wrapText="1"/>
    </xf>
    <xf numFmtId="10" fontId="22" fillId="34" borderId="13" xfId="0" applyNumberFormat="1" applyFont="1" applyFill="1" applyBorder="1" applyAlignment="1">
      <alignment horizontal="right" wrapText="1"/>
    </xf>
    <xf numFmtId="0" fontId="20" fillId="34" borderId="0" xfId="0" applyFont="1" applyFill="1" applyAlignment="1">
      <alignment horizontal="left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0" fontId="20" fillId="33" borderId="10" xfId="0" applyFont="1" applyFill="1" applyBorder="1" applyAlignment="1">
      <alignment horizontal="center" vertical="top" wrapText="1"/>
    </xf>
    <xf numFmtId="0" fontId="20" fillId="34" borderId="0" xfId="0" applyFont="1" applyFill="1" applyAlignment="1">
      <alignment horizontal="left" vertical="center" wrapText="1"/>
    </xf>
    <xf numFmtId="0" fontId="18" fillId="0" borderId="0" xfId="0" applyFont="1"/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0" fontId="19" fillId="33" borderId="11" xfId="0" applyFont="1" applyFill="1" applyBorder="1" applyAlignment="1">
      <alignment horizontal="center" wrapText="1"/>
    </xf>
    <xf numFmtId="0" fontId="20" fillId="33" borderId="12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right"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0" fontId="19" fillId="33" borderId="15" xfId="0" applyFont="1" applyFill="1" applyBorder="1" applyAlignment="1">
      <alignment horizontal="left" wrapText="1"/>
    </xf>
    <xf numFmtId="10" fontId="19" fillId="33" borderId="16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10" fontId="20" fillId="34" borderId="0" xfId="0" applyNumberFormat="1" applyFont="1" applyFill="1" applyAlignment="1">
      <alignment wrapText="1"/>
    </xf>
    <xf numFmtId="10" fontId="18" fillId="0" borderId="0" xfId="0" applyNumberFormat="1" applyFont="1"/>
    <xf numFmtId="0" fontId="19" fillId="33" borderId="11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19" fillId="34" borderId="0" xfId="0" applyFont="1" applyFill="1" applyAlignment="1">
      <alignment horizontal="left" vertical="center" wrapText="1"/>
    </xf>
    <xf numFmtId="0" fontId="20" fillId="34" borderId="14" xfId="0" applyFont="1" applyFill="1" applyBorder="1" applyAlignment="1">
      <alignment horizontal="right" vertical="center" wrapText="1"/>
    </xf>
    <xf numFmtId="0" fontId="20" fillId="34" borderId="13" xfId="0" applyFont="1" applyFill="1" applyBorder="1" applyAlignment="1">
      <alignment horizontal="right" vertical="center" wrapText="1"/>
    </xf>
    <xf numFmtId="0" fontId="20" fillId="34" borderId="0" xfId="0" applyFont="1" applyFill="1" applyAlignment="1">
      <alignment horizontal="right" vertical="center" wrapText="1"/>
    </xf>
    <xf numFmtId="0" fontId="19" fillId="33" borderId="0" xfId="0" applyFont="1" applyFill="1" applyAlignment="1">
      <alignment horizontal="left" vertical="center" wrapText="1"/>
    </xf>
    <xf numFmtId="0" fontId="20" fillId="33" borderId="14" xfId="0" applyFont="1" applyFill="1" applyBorder="1" applyAlignment="1">
      <alignment horizontal="right" vertical="center" wrapText="1"/>
    </xf>
    <xf numFmtId="0" fontId="20" fillId="33" borderId="13" xfId="0" applyFont="1" applyFill="1" applyBorder="1" applyAlignment="1">
      <alignment horizontal="right" vertical="center" wrapText="1"/>
    </xf>
    <xf numFmtId="0" fontId="20" fillId="33" borderId="0" xfId="0" applyFont="1" applyFill="1" applyAlignment="1">
      <alignment horizontal="right" vertical="center" wrapText="1"/>
    </xf>
    <xf numFmtId="10" fontId="19" fillId="33" borderId="14" xfId="0" applyNumberFormat="1" applyFont="1" applyFill="1" applyBorder="1" applyAlignment="1">
      <alignment horizontal="right" vertical="center" wrapText="1"/>
    </xf>
    <xf numFmtId="10" fontId="19" fillId="34" borderId="14" xfId="0" applyNumberFormat="1" applyFont="1" applyFill="1" applyBorder="1" applyAlignment="1">
      <alignment horizontal="right" vertical="center" wrapText="1"/>
    </xf>
    <xf numFmtId="0" fontId="19" fillId="33" borderId="15" xfId="0" applyFont="1" applyFill="1" applyBorder="1" applyAlignment="1">
      <alignment horizontal="left" vertical="center" wrapText="1"/>
    </xf>
    <xf numFmtId="10" fontId="19" fillId="33" borderId="16" xfId="0" applyNumberFormat="1" applyFont="1" applyFill="1" applyBorder="1" applyAlignment="1">
      <alignment horizontal="right" vertical="center" wrapText="1"/>
    </xf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0" fontId="20" fillId="33" borderId="12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right"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10" fontId="19" fillId="33" borderId="16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0" fontId="19" fillId="33" borderId="11" xfId="0" applyFont="1" applyFill="1" applyBorder="1" applyAlignment="1">
      <alignment horizontal="center" wrapText="1"/>
    </xf>
    <xf numFmtId="0" fontId="19" fillId="33" borderId="15" xfId="0" applyFont="1" applyFill="1" applyBorder="1" applyAlignment="1">
      <alignment horizontal="left" wrapText="1"/>
    </xf>
    <xf numFmtId="0" fontId="20" fillId="33" borderId="10" xfId="0" applyFont="1" applyFill="1" applyBorder="1" applyAlignment="1">
      <alignment horizontal="center" vertical="top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0" fontId="20" fillId="33" borderId="12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right"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10" fontId="19" fillId="33" borderId="16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0" fontId="19" fillId="33" borderId="11" xfId="0" applyFont="1" applyFill="1" applyBorder="1" applyAlignment="1">
      <alignment horizontal="center" wrapText="1"/>
    </xf>
    <xf numFmtId="0" fontId="19" fillId="33" borderId="15" xfId="0" applyFont="1" applyFill="1" applyBorder="1" applyAlignment="1">
      <alignment horizontal="left" wrapText="1"/>
    </xf>
    <xf numFmtId="0" fontId="20" fillId="33" borderId="10" xfId="0" applyFont="1" applyFill="1" applyBorder="1" applyAlignment="1">
      <alignment horizontal="center" vertical="top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10" fontId="20" fillId="34" borderId="14" xfId="0" applyNumberFormat="1" applyFont="1" applyFill="1" applyBorder="1" applyAlignment="1">
      <alignment wrapText="1"/>
    </xf>
    <xf numFmtId="10" fontId="0" fillId="0" borderId="0" xfId="0" applyNumberFormat="1"/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0" fontId="20" fillId="33" borderId="12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right"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10" fontId="19" fillId="33" borderId="16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0" fontId="19" fillId="33" borderId="15" xfId="0" applyFont="1" applyFill="1" applyBorder="1" applyAlignment="1">
      <alignment horizontal="left" wrapText="1"/>
    </xf>
    <xf numFmtId="0" fontId="20" fillId="33" borderId="11" xfId="0" applyFont="1" applyFill="1" applyBorder="1" applyAlignment="1">
      <alignment horizontal="center" wrapText="1"/>
    </xf>
    <xf numFmtId="0" fontId="20" fillId="33" borderId="10" xfId="0" applyFont="1" applyFill="1" applyBorder="1" applyAlignment="1">
      <alignment horizontal="center" vertical="top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0" fontId="20" fillId="33" borderId="12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right"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10" fontId="19" fillId="33" borderId="16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0" fontId="19" fillId="33" borderId="15" xfId="0" applyFont="1" applyFill="1" applyBorder="1" applyAlignment="1">
      <alignment horizontal="left" wrapText="1"/>
    </xf>
    <xf numFmtId="0" fontId="20" fillId="33" borderId="11" xfId="0" applyFont="1" applyFill="1" applyBorder="1" applyAlignment="1">
      <alignment horizontal="center" wrapText="1"/>
    </xf>
    <xf numFmtId="0" fontId="20" fillId="33" borderId="10" xfId="0" applyFont="1" applyFill="1" applyBorder="1" applyAlignment="1">
      <alignment horizontal="center" vertical="top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0" fontId="25" fillId="34" borderId="0" xfId="0" applyFont="1" applyFill="1" applyBorder="1" applyAlignment="1">
      <alignment horizontal="right" wrapText="1"/>
    </xf>
    <xf numFmtId="0" fontId="25" fillId="33" borderId="0" xfId="0" applyFont="1" applyFill="1" applyBorder="1" applyAlignment="1">
      <alignment horizontal="right" wrapText="1"/>
    </xf>
    <xf numFmtId="0" fontId="26" fillId="0" borderId="0" xfId="0" applyFont="1"/>
    <xf numFmtId="0" fontId="25" fillId="34" borderId="0" xfId="0" applyFont="1" applyFill="1" applyBorder="1" applyAlignment="1">
      <alignment horizontal="right" vertical="center" wrapText="1"/>
    </xf>
    <xf numFmtId="0" fontId="25" fillId="33" borderId="0" xfId="0" applyFont="1" applyFill="1" applyBorder="1" applyAlignment="1">
      <alignment horizontal="right" vertical="center" wrapText="1"/>
    </xf>
    <xf numFmtId="0" fontId="24" fillId="0" borderId="0" xfId="0" applyFont="1" applyAlignment="1">
      <alignment vertical="center"/>
    </xf>
    <xf numFmtId="0" fontId="25" fillId="34" borderId="17" xfId="0" applyFont="1" applyFill="1" applyBorder="1" applyAlignment="1">
      <alignment horizontal="right" wrapText="1"/>
    </xf>
    <xf numFmtId="0" fontId="25" fillId="33" borderId="17" xfId="0" applyFont="1" applyFill="1" applyBorder="1" applyAlignment="1">
      <alignment horizontal="right" wrapText="1"/>
    </xf>
    <xf numFmtId="10" fontId="25" fillId="33" borderId="17" xfId="0" applyNumberFormat="1" applyFont="1" applyFill="1" applyBorder="1" applyAlignment="1">
      <alignment horizontal="right" wrapText="1"/>
    </xf>
    <xf numFmtId="10" fontId="25" fillId="34" borderId="17" xfId="0" applyNumberFormat="1" applyFont="1" applyFill="1" applyBorder="1" applyAlignment="1">
      <alignment horizontal="right" wrapText="1"/>
    </xf>
    <xf numFmtId="0" fontId="25" fillId="34" borderId="17" xfId="0" applyFont="1" applyFill="1" applyBorder="1" applyAlignment="1">
      <alignment horizontal="right" vertical="center" wrapText="1"/>
    </xf>
    <xf numFmtId="0" fontId="25" fillId="33" borderId="17" xfId="0" applyFont="1" applyFill="1" applyBorder="1" applyAlignment="1">
      <alignment horizontal="right" vertical="center" wrapText="1"/>
    </xf>
    <xf numFmtId="10" fontId="25" fillId="33" borderId="17" xfId="0" applyNumberFormat="1" applyFont="1" applyFill="1" applyBorder="1" applyAlignment="1">
      <alignment horizontal="right" vertical="center" wrapText="1"/>
    </xf>
    <xf numFmtId="10" fontId="25" fillId="34" borderId="17" xfId="0" applyNumberFormat="1" applyFont="1" applyFill="1" applyBorder="1" applyAlignment="1">
      <alignment horizontal="right" vertical="center" wrapText="1"/>
    </xf>
    <xf numFmtId="0" fontId="23" fillId="33" borderId="18" xfId="0" applyFont="1" applyFill="1" applyBorder="1" applyAlignment="1">
      <alignment horizontal="center" vertical="center" wrapText="1"/>
    </xf>
    <xf numFmtId="0" fontId="23" fillId="33" borderId="19" xfId="0" applyFont="1" applyFill="1" applyBorder="1" applyAlignment="1">
      <alignment horizontal="center" vertical="center" wrapText="1"/>
    </xf>
    <xf numFmtId="0" fontId="23" fillId="34" borderId="17" xfId="0" applyFont="1" applyFill="1" applyBorder="1" applyAlignment="1">
      <alignment horizontal="center" vertical="center" wrapText="1"/>
    </xf>
    <xf numFmtId="0" fontId="23" fillId="34" borderId="18" xfId="0" applyFont="1" applyFill="1" applyBorder="1" applyAlignment="1">
      <alignment horizontal="center" vertical="center" wrapText="1"/>
    </xf>
    <xf numFmtId="0" fontId="23" fillId="34" borderId="19" xfId="0" applyFont="1" applyFill="1" applyBorder="1" applyAlignment="1">
      <alignment horizontal="center" vertical="center" wrapText="1"/>
    </xf>
    <xf numFmtId="0" fontId="23" fillId="33" borderId="0" xfId="0" applyFont="1" applyFill="1" applyBorder="1" applyAlignment="1">
      <alignment horizontal="left" vertical="center" textRotation="90" wrapText="1"/>
    </xf>
    <xf numFmtId="0" fontId="23" fillId="34" borderId="0" xfId="0" applyFont="1" applyFill="1" applyBorder="1" applyAlignment="1">
      <alignment horizontal="left" vertical="center" textRotation="90" wrapText="1"/>
    </xf>
    <xf numFmtId="10" fontId="27" fillId="34" borderId="17" xfId="0" applyNumberFormat="1" applyFont="1" applyFill="1" applyBorder="1" applyAlignment="1">
      <alignment wrapText="1"/>
    </xf>
    <xf numFmtId="0" fontId="28" fillId="33" borderId="17" xfId="0" applyFont="1" applyFill="1" applyBorder="1" applyAlignment="1">
      <alignment horizontal="center" vertical="center" wrapText="1"/>
    </xf>
    <xf numFmtId="10" fontId="28" fillId="34" borderId="17" xfId="0" applyNumberFormat="1" applyFont="1" applyFill="1" applyBorder="1" applyAlignment="1">
      <alignment horizontal="center" vertical="center" wrapText="1"/>
    </xf>
    <xf numFmtId="0" fontId="29" fillId="0" borderId="0" xfId="0" applyFont="1"/>
    <xf numFmtId="0" fontId="27" fillId="33" borderId="17" xfId="0" applyFont="1" applyFill="1" applyBorder="1" applyAlignment="1">
      <alignment horizontal="center" vertical="top" wrapText="1"/>
    </xf>
    <xf numFmtId="0" fontId="27" fillId="33" borderId="17" xfId="0" applyFont="1" applyFill="1" applyBorder="1" applyAlignment="1">
      <alignment horizontal="center" vertical="center" wrapText="1"/>
    </xf>
    <xf numFmtId="10" fontId="21" fillId="34" borderId="17" xfId="0" applyNumberFormat="1" applyFont="1" applyFill="1" applyBorder="1" applyAlignment="1">
      <alignment horizontal="right" wrapText="1"/>
    </xf>
    <xf numFmtId="0" fontId="27" fillId="0" borderId="17" xfId="0" applyFont="1" applyBorder="1" applyAlignment="1">
      <alignment horizontal="center" vertical="center"/>
    </xf>
    <xf numFmtId="0" fontId="25" fillId="0" borderId="17" xfId="0" applyFont="1" applyBorder="1" applyAlignment="1">
      <alignment horizontal="left" vertical="center"/>
    </xf>
    <xf numFmtId="0" fontId="25" fillId="35" borderId="17" xfId="0" applyFont="1" applyFill="1" applyBorder="1" applyAlignment="1">
      <alignment horizontal="left" vertical="center"/>
    </xf>
    <xf numFmtId="0" fontId="27" fillId="35" borderId="17" xfId="0" applyFont="1" applyFill="1" applyBorder="1" applyAlignment="1">
      <alignment horizontal="center" vertical="top" wrapText="1"/>
    </xf>
    <xf numFmtId="0" fontId="25" fillId="35" borderId="17" xfId="0" applyFont="1" applyFill="1" applyBorder="1" applyAlignment="1">
      <alignment horizontal="right" wrapText="1"/>
    </xf>
    <xf numFmtId="10" fontId="27" fillId="35" borderId="17" xfId="0" applyNumberFormat="1" applyFont="1" applyFill="1" applyBorder="1" applyAlignment="1">
      <alignment wrapText="1"/>
    </xf>
    <xf numFmtId="10" fontId="25" fillId="35" borderId="17" xfId="0" applyNumberFormat="1" applyFont="1" applyFill="1" applyBorder="1" applyAlignment="1">
      <alignment horizontal="right" wrapText="1"/>
    </xf>
    <xf numFmtId="10" fontId="21" fillId="35" borderId="17" xfId="0" applyNumberFormat="1" applyFont="1" applyFill="1" applyBorder="1" applyAlignment="1">
      <alignment horizontal="right" wrapText="1"/>
    </xf>
    <xf numFmtId="0" fontId="25" fillId="35" borderId="0" xfId="0" applyFont="1" applyFill="1" applyBorder="1" applyAlignment="1">
      <alignment horizontal="right" wrapText="1"/>
    </xf>
    <xf numFmtId="0" fontId="28" fillId="0" borderId="17" xfId="0" applyFont="1" applyBorder="1" applyAlignment="1">
      <alignment horizontal="center" vertical="center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Единая Россия</c:v>
          </c:tx>
          <c:spPr>
            <a:ln w="28575">
              <a:noFill/>
            </a:ln>
          </c:spPr>
          <c:marker>
            <c:symbol val="diamond"/>
            <c:size val="3"/>
          </c:marker>
          <c:trendline>
            <c:trendlineType val="linear"/>
            <c:dispRSqr val="0"/>
            <c:dispEq val="0"/>
          </c:trendline>
          <c:xVal>
            <c:numRef>
              <c:f>ОбщийИтог!$D$3:$D$450</c:f>
              <c:numCache>
                <c:formatCode>0.00%</c:formatCode>
                <c:ptCount val="335"/>
                <c:pt idx="0">
                  <c:v>0.60768417342262959</c:v>
                </c:pt>
                <c:pt idx="1">
                  <c:v>0.61949924127465861</c:v>
                </c:pt>
                <c:pt idx="2">
                  <c:v>0.71243941841680125</c:v>
                </c:pt>
                <c:pt idx="3">
                  <c:v>0.67116279069767437</c:v>
                </c:pt>
                <c:pt idx="4">
                  <c:v>0.67244777296018921</c:v>
                </c:pt>
                <c:pt idx="5">
                  <c:v>0.62368421052631584</c:v>
                </c:pt>
                <c:pt idx="6">
                  <c:v>0.59214876033057851</c:v>
                </c:pt>
                <c:pt idx="7">
                  <c:v>0.56452290878520384</c:v>
                </c:pt>
                <c:pt idx="8">
                  <c:v>0.73668747704737425</c:v>
                </c:pt>
                <c:pt idx="9">
                  <c:v>0.60158610271903323</c:v>
                </c:pt>
                <c:pt idx="10">
                  <c:v>0.62495806776249585</c:v>
                </c:pt>
                <c:pt idx="11">
                  <c:v>0.64614086883171662</c:v>
                </c:pt>
                <c:pt idx="12">
                  <c:v>0.56113302258874154</c:v>
                </c:pt>
                <c:pt idx="13">
                  <c:v>0.60506329113924051</c:v>
                </c:pt>
                <c:pt idx="14">
                  <c:v>0.63507668108533233</c:v>
                </c:pt>
                <c:pt idx="15">
                  <c:v>0.63369833980925472</c:v>
                </c:pt>
                <c:pt idx="16">
                  <c:v>0.52057685543440024</c:v>
                </c:pt>
                <c:pt idx="17">
                  <c:v>0.68466767371601212</c:v>
                </c:pt>
                <c:pt idx="18">
                  <c:v>0.46368715083798884</c:v>
                </c:pt>
                <c:pt idx="19">
                  <c:v>0.49834044570886676</c:v>
                </c:pt>
                <c:pt idx="20">
                  <c:v>0.58820614469772048</c:v>
                </c:pt>
                <c:pt idx="21">
                  <c:v>0.81915367483296209</c:v>
                </c:pt>
                <c:pt idx="22">
                  <c:v>0.60563380281690138</c:v>
                </c:pt>
                <c:pt idx="23">
                  <c:v>0.53328636843959143</c:v>
                </c:pt>
                <c:pt idx="24">
                  <c:v>0.72935779816513757</c:v>
                </c:pt>
                <c:pt idx="25">
                  <c:v>0.63216783216783212</c:v>
                </c:pt>
                <c:pt idx="26">
                  <c:v>0.48642145067033343</c:v>
                </c:pt>
                <c:pt idx="27">
                  <c:v>0.56566866267465066</c:v>
                </c:pt>
                <c:pt idx="28">
                  <c:v>0.74791666666666667</c:v>
                </c:pt>
                <c:pt idx="29">
                  <c:v>0.68335229427379596</c:v>
                </c:pt>
                <c:pt idx="30">
                  <c:v>0.69356927060854556</c:v>
                </c:pt>
                <c:pt idx="31">
                  <c:v>0.70434782608695656</c:v>
                </c:pt>
                <c:pt idx="32">
                  <c:v>0.628133704735376</c:v>
                </c:pt>
                <c:pt idx="33">
                  <c:v>0.62298025134649915</c:v>
                </c:pt>
                <c:pt idx="34">
                  <c:v>0.6344249809596344</c:v>
                </c:pt>
                <c:pt idx="35">
                  <c:v>0.77688299384178117</c:v>
                </c:pt>
                <c:pt idx="36">
                  <c:v>0.77305475504322763</c:v>
                </c:pt>
                <c:pt idx="37">
                  <c:v>0.58538461538461539</c:v>
                </c:pt>
                <c:pt idx="38">
                  <c:v>0.61157796451914104</c:v>
                </c:pt>
                <c:pt idx="39">
                  <c:v>0.65839243498817968</c:v>
                </c:pt>
                <c:pt idx="40">
                  <c:v>0.67923497267759558</c:v>
                </c:pt>
                <c:pt idx="41">
                  <c:v>0.56492890995260658</c:v>
                </c:pt>
                <c:pt idx="42">
                  <c:v>0.54916067146282976</c:v>
                </c:pt>
                <c:pt idx="43">
                  <c:v>0.72058823529411764</c:v>
                </c:pt>
                <c:pt idx="44">
                  <c:v>0.71125265392781312</c:v>
                </c:pt>
                <c:pt idx="45">
                  <c:v>0.68493150684931503</c:v>
                </c:pt>
                <c:pt idx="46">
                  <c:v>0.70373588184187663</c:v>
                </c:pt>
                <c:pt idx="47">
                  <c:v>0.64334763948497853</c:v>
                </c:pt>
                <c:pt idx="48">
                  <c:v>0.62625871417505807</c:v>
                </c:pt>
                <c:pt idx="49">
                  <c:v>0.61727416798732171</c:v>
                </c:pt>
                <c:pt idx="50">
                  <c:v>0.77595907928388752</c:v>
                </c:pt>
                <c:pt idx="51">
                  <c:v>0.75517970401691337</c:v>
                </c:pt>
                <c:pt idx="52">
                  <c:v>0.72903726708074534</c:v>
                </c:pt>
                <c:pt idx="53">
                  <c:v>0.62299854439592428</c:v>
                </c:pt>
                <c:pt idx="54">
                  <c:v>0.57166759620747354</c:v>
                </c:pt>
                <c:pt idx="55">
                  <c:v>0.6590662323561346</c:v>
                </c:pt>
                <c:pt idx="56">
                  <c:v>0.56298600311041991</c:v>
                </c:pt>
                <c:pt idx="57">
                  <c:v>0.58048032703117014</c:v>
                </c:pt>
                <c:pt idx="58">
                  <c:v>0.66284987277353691</c:v>
                </c:pt>
                <c:pt idx="59">
                  <c:v>0.58977719528178241</c:v>
                </c:pt>
                <c:pt idx="60">
                  <c:v>0.6951490876724522</c:v>
                </c:pt>
                <c:pt idx="61">
                  <c:v>0.82486221677893445</c:v>
                </c:pt>
                <c:pt idx="62">
                  <c:v>0.76724137931034486</c:v>
                </c:pt>
                <c:pt idx="63">
                  <c:v>0.61171662125340598</c:v>
                </c:pt>
                <c:pt idx="64">
                  <c:v>0.57375328083989496</c:v>
                </c:pt>
                <c:pt idx="65">
                  <c:v>0.61530612244897964</c:v>
                </c:pt>
                <c:pt idx="66">
                  <c:v>0.57733395262424525</c:v>
                </c:pt>
                <c:pt idx="67">
                  <c:v>0.60266370699223082</c:v>
                </c:pt>
                <c:pt idx="68">
                  <c:v>0.66902968542312802</c:v>
                </c:pt>
                <c:pt idx="69">
                  <c:v>0.74135546334716462</c:v>
                </c:pt>
                <c:pt idx="70">
                  <c:v>0.60491167600172335</c:v>
                </c:pt>
                <c:pt idx="71">
                  <c:v>0.63946869070208734</c:v>
                </c:pt>
                <c:pt idx="72">
                  <c:v>0.74886877828054299</c:v>
                </c:pt>
                <c:pt idx="73">
                  <c:v>0.60985058107360268</c:v>
                </c:pt>
                <c:pt idx="74">
                  <c:v>0.61776581426648725</c:v>
                </c:pt>
                <c:pt idx="75">
                  <c:v>0.6195979899497488</c:v>
                </c:pt>
                <c:pt idx="76">
                  <c:v>0.72358121330724068</c:v>
                </c:pt>
                <c:pt idx="77">
                  <c:v>0.57857142857142863</c:v>
                </c:pt>
                <c:pt idx="78">
                  <c:v>0.6</c:v>
                </c:pt>
                <c:pt idx="79">
                  <c:v>0.60507482108002597</c:v>
                </c:pt>
                <c:pt idx="80">
                  <c:v>0.61724137931034484</c:v>
                </c:pt>
                <c:pt idx="81">
                  <c:v>0.60488088320743749</c:v>
                </c:pt>
                <c:pt idx="82">
                  <c:v>0.71659192825112106</c:v>
                </c:pt>
                <c:pt idx="83">
                  <c:v>0.766347687400319</c:v>
                </c:pt>
                <c:pt idx="84">
                  <c:v>0.60080413555427914</c:v>
                </c:pt>
                <c:pt idx="85">
                  <c:v>0.75692307692307692</c:v>
                </c:pt>
                <c:pt idx="86">
                  <c:v>0.72372881355932206</c:v>
                </c:pt>
                <c:pt idx="87">
                  <c:v>0.61526560082516757</c:v>
                </c:pt>
                <c:pt idx="88">
                  <c:v>0.59677419354838712</c:v>
                </c:pt>
                <c:pt idx="89">
                  <c:v>0.65836909871244631</c:v>
                </c:pt>
                <c:pt idx="90">
                  <c:v>0.7558139534883721</c:v>
                </c:pt>
                <c:pt idx="91">
                  <c:v>0.79381443298969068</c:v>
                </c:pt>
                <c:pt idx="92">
                  <c:v>0.6409477521263669</c:v>
                </c:pt>
                <c:pt idx="93">
                  <c:v>0.68866171003717469</c:v>
                </c:pt>
                <c:pt idx="94">
                  <c:v>0.58778205833791963</c:v>
                </c:pt>
                <c:pt idx="95">
                  <c:v>0.59982563208369655</c:v>
                </c:pt>
                <c:pt idx="96">
                  <c:v>0.59449541284403673</c:v>
                </c:pt>
                <c:pt idx="97">
                  <c:v>0.68106180665610139</c:v>
                </c:pt>
                <c:pt idx="98">
                  <c:v>0.61260381045432344</c:v>
                </c:pt>
                <c:pt idx="99">
                  <c:v>0.60881392818280744</c:v>
                </c:pt>
                <c:pt idx="100">
                  <c:v>0.67810650887573964</c:v>
                </c:pt>
                <c:pt idx="101">
                  <c:v>0.55283086909484314</c:v>
                </c:pt>
                <c:pt idx="102">
                  <c:v>0.8171225937183384</c:v>
                </c:pt>
                <c:pt idx="103">
                  <c:v>0.61377384830153559</c:v>
                </c:pt>
                <c:pt idx="104">
                  <c:v>0.55505819158460157</c:v>
                </c:pt>
                <c:pt idx="105">
                  <c:v>0.52620632279534107</c:v>
                </c:pt>
                <c:pt idx="106">
                  <c:v>0.64778676820561643</c:v>
                </c:pt>
                <c:pt idx="107">
                  <c:v>0.6065306122448979</c:v>
                </c:pt>
                <c:pt idx="108">
                  <c:v>0.57662835249042144</c:v>
                </c:pt>
                <c:pt idx="109">
                  <c:v>0.57879791765262656</c:v>
                </c:pt>
                <c:pt idx="110">
                  <c:v>0.64915053338601347</c:v>
                </c:pt>
                <c:pt idx="111">
                  <c:v>0.68779427743571175</c:v>
                </c:pt>
                <c:pt idx="112">
                  <c:v>0.70708601743084498</c:v>
                </c:pt>
                <c:pt idx="113">
                  <c:v>0.54252317613865375</c:v>
                </c:pt>
                <c:pt idx="114">
                  <c:v>1.005090909090909</c:v>
                </c:pt>
                <c:pt idx="115">
                  <c:v>0.56695005313496283</c:v>
                </c:pt>
                <c:pt idx="116">
                  <c:v>0.6</c:v>
                </c:pt>
                <c:pt idx="117">
                  <c:v>0.58920402561756635</c:v>
                </c:pt>
                <c:pt idx="118">
                  <c:v>0.61313868613138689</c:v>
                </c:pt>
                <c:pt idx="119">
                  <c:v>0.52698650674662673</c:v>
                </c:pt>
                <c:pt idx="120">
                  <c:v>0.56768558951965065</c:v>
                </c:pt>
                <c:pt idx="121">
                  <c:v>0.54994571118349622</c:v>
                </c:pt>
                <c:pt idx="122">
                  <c:v>0.54667905248490478</c:v>
                </c:pt>
                <c:pt idx="123">
                  <c:v>0.56892468024632881</c:v>
                </c:pt>
                <c:pt idx="124">
                  <c:v>0.57103448275862068</c:v>
                </c:pt>
                <c:pt idx="125">
                  <c:v>0.58946412352406907</c:v>
                </c:pt>
                <c:pt idx="126">
                  <c:v>0.5977062196735774</c:v>
                </c:pt>
                <c:pt idx="127">
                  <c:v>0.56421232876712324</c:v>
                </c:pt>
                <c:pt idx="128">
                  <c:v>0.5938189845474614</c:v>
                </c:pt>
                <c:pt idx="129">
                  <c:v>0.67255717255717251</c:v>
                </c:pt>
                <c:pt idx="130">
                  <c:v>0.60544554455445543</c:v>
                </c:pt>
                <c:pt idx="131">
                  <c:v>0.62932877297990597</c:v>
                </c:pt>
                <c:pt idx="132">
                  <c:v>0.75760099958350691</c:v>
                </c:pt>
                <c:pt idx="133">
                  <c:v>0.75481754817548175</c:v>
                </c:pt>
                <c:pt idx="134">
                  <c:v>0.64222873900293254</c:v>
                </c:pt>
                <c:pt idx="135">
                  <c:v>0.74097135740971354</c:v>
                </c:pt>
                <c:pt idx="136">
                  <c:v>0.75589101620029453</c:v>
                </c:pt>
                <c:pt idx="137">
                  <c:v>0.64588634435962677</c:v>
                </c:pt>
                <c:pt idx="138">
                  <c:v>0.6576128538638103</c:v>
                </c:pt>
                <c:pt idx="139">
                  <c:v>0.66613798572561456</c:v>
                </c:pt>
                <c:pt idx="140">
                  <c:v>0.57721620537505014</c:v>
                </c:pt>
                <c:pt idx="141">
                  <c:v>0.57823669579030978</c:v>
                </c:pt>
                <c:pt idx="142">
                  <c:v>0.56417546709991873</c:v>
                </c:pt>
                <c:pt idx="143">
                  <c:v>0.74368686868686873</c:v>
                </c:pt>
                <c:pt idx="144">
                  <c:v>0.57085020242914974</c:v>
                </c:pt>
                <c:pt idx="145">
                  <c:v>0.54459515002055081</c:v>
                </c:pt>
                <c:pt idx="146">
                  <c:v>0.60317460317460314</c:v>
                </c:pt>
                <c:pt idx="147">
                  <c:v>0.51047120418848169</c:v>
                </c:pt>
                <c:pt idx="148">
                  <c:v>0.53178694158075601</c:v>
                </c:pt>
                <c:pt idx="149">
                  <c:v>0.56954225352112675</c:v>
                </c:pt>
                <c:pt idx="150">
                  <c:v>0.61602538675128915</c:v>
                </c:pt>
                <c:pt idx="151">
                  <c:v>0.65909090909090906</c:v>
                </c:pt>
                <c:pt idx="152">
                  <c:v>0.55630377852600077</c:v>
                </c:pt>
                <c:pt idx="153">
                  <c:v>0.53628480146052027</c:v>
                </c:pt>
                <c:pt idx="154">
                  <c:v>0.60678807947019864</c:v>
                </c:pt>
                <c:pt idx="155">
                  <c:v>0.56898340248962653</c:v>
                </c:pt>
                <c:pt idx="156">
                  <c:v>0.59949302915082381</c:v>
                </c:pt>
                <c:pt idx="157">
                  <c:v>0.56328838625489341</c:v>
                </c:pt>
                <c:pt idx="158">
                  <c:v>0.53749438706780417</c:v>
                </c:pt>
                <c:pt idx="159">
                  <c:v>0.64516129032258063</c:v>
                </c:pt>
                <c:pt idx="160">
                  <c:v>0.57836117740652349</c:v>
                </c:pt>
                <c:pt idx="161">
                  <c:v>0.57484595868068145</c:v>
                </c:pt>
                <c:pt idx="162">
                  <c:v>0.55728952772073925</c:v>
                </c:pt>
                <c:pt idx="163">
                  <c:v>0.66275167785234901</c:v>
                </c:pt>
                <c:pt idx="164">
                  <c:v>0.66836734693877553</c:v>
                </c:pt>
                <c:pt idx="165">
                  <c:v>0.57424242424242422</c:v>
                </c:pt>
                <c:pt idx="166">
                  <c:v>0.64263181613339337</c:v>
                </c:pt>
                <c:pt idx="167">
                  <c:v>0.75458813486982501</c:v>
                </c:pt>
                <c:pt idx="168">
                  <c:v>0.5921294593600589</c:v>
                </c:pt>
                <c:pt idx="169">
                  <c:v>0.56916698077647943</c:v>
                </c:pt>
                <c:pt idx="170">
                  <c:v>0.59571890145395801</c:v>
                </c:pt>
                <c:pt idx="171">
                  <c:v>0.48214285714285715</c:v>
                </c:pt>
                <c:pt idx="172">
                  <c:v>0.66249999999999998</c:v>
                </c:pt>
                <c:pt idx="173">
                  <c:v>0.6758678377248013</c:v>
                </c:pt>
                <c:pt idx="174">
                  <c:v>0.55908096280087527</c:v>
                </c:pt>
                <c:pt idx="175">
                  <c:v>0.63023255813953494</c:v>
                </c:pt>
                <c:pt idx="176">
                  <c:v>0.62983026363308059</c:v>
                </c:pt>
                <c:pt idx="177">
                  <c:v>0.57831790123456794</c:v>
                </c:pt>
                <c:pt idx="178">
                  <c:v>0.60533135875601629</c:v>
                </c:pt>
                <c:pt idx="179">
                  <c:v>0.63256997455470743</c:v>
                </c:pt>
                <c:pt idx="180">
                  <c:v>0.5522193211488251</c:v>
                </c:pt>
                <c:pt idx="181">
                  <c:v>0.51609403254972874</c:v>
                </c:pt>
                <c:pt idx="182">
                  <c:v>0.6654411764705882</c:v>
                </c:pt>
                <c:pt idx="183">
                  <c:v>0.47738095238095241</c:v>
                </c:pt>
                <c:pt idx="184">
                  <c:v>0.54516695957820738</c:v>
                </c:pt>
                <c:pt idx="185">
                  <c:v>0.49360699865410496</c:v>
                </c:pt>
                <c:pt idx="186">
                  <c:v>0.5486695857190973</c:v>
                </c:pt>
                <c:pt idx="187">
                  <c:v>0.64700460829493089</c:v>
                </c:pt>
                <c:pt idx="188">
                  <c:v>0.75044563279857401</c:v>
                </c:pt>
                <c:pt idx="189">
                  <c:v>0.60406091370558379</c:v>
                </c:pt>
                <c:pt idx="190">
                  <c:v>0.59372349448685324</c:v>
                </c:pt>
                <c:pt idx="191">
                  <c:v>0.49277854195323245</c:v>
                </c:pt>
                <c:pt idx="192">
                  <c:v>0.51515151515151514</c:v>
                </c:pt>
                <c:pt idx="193">
                  <c:v>0.59984399375975039</c:v>
                </c:pt>
                <c:pt idx="194">
                  <c:v>0.58758677011024907</c:v>
                </c:pt>
                <c:pt idx="195">
                  <c:v>0.57304869913275513</c:v>
                </c:pt>
                <c:pt idx="196">
                  <c:v>0.56255585344057191</c:v>
                </c:pt>
                <c:pt idx="197">
                  <c:v>0.52306273062730624</c:v>
                </c:pt>
                <c:pt idx="198">
                  <c:v>0.53502060035314891</c:v>
                </c:pt>
                <c:pt idx="199">
                  <c:v>0.50201729106628246</c:v>
                </c:pt>
                <c:pt idx="200">
                  <c:v>0.56664290805416961</c:v>
                </c:pt>
                <c:pt idx="201">
                  <c:v>0.64587525150905434</c:v>
                </c:pt>
                <c:pt idx="202">
                  <c:v>0.53833425261996692</c:v>
                </c:pt>
                <c:pt idx="203">
                  <c:v>0.53561088592935724</c:v>
                </c:pt>
                <c:pt idx="204">
                  <c:v>0.56000000000000005</c:v>
                </c:pt>
                <c:pt idx="205">
                  <c:v>0.50104748603351956</c:v>
                </c:pt>
                <c:pt idx="206">
                  <c:v>0.70808202653799757</c:v>
                </c:pt>
                <c:pt idx="207">
                  <c:v>0.47366609294320139</c:v>
                </c:pt>
                <c:pt idx="208">
                  <c:v>0.57998212689901696</c:v>
                </c:pt>
                <c:pt idx="209">
                  <c:v>0.58466257668711652</c:v>
                </c:pt>
                <c:pt idx="210">
                  <c:v>0.50515463917525771</c:v>
                </c:pt>
                <c:pt idx="211">
                  <c:v>0.52748091603053437</c:v>
                </c:pt>
                <c:pt idx="212">
                  <c:v>0.54730229120473028</c:v>
                </c:pt>
                <c:pt idx="213">
                  <c:v>0.54917417417417413</c:v>
                </c:pt>
                <c:pt idx="214">
                  <c:v>0.55229067930489728</c:v>
                </c:pt>
                <c:pt idx="215">
                  <c:v>0.49853372434017595</c:v>
                </c:pt>
                <c:pt idx="216">
                  <c:v>0.49512106975063247</c:v>
                </c:pt>
                <c:pt idx="217">
                  <c:v>0.62013370035391269</c:v>
                </c:pt>
                <c:pt idx="218">
                  <c:v>0.53966540744738267</c:v>
                </c:pt>
                <c:pt idx="219">
                  <c:v>0.52490601503759393</c:v>
                </c:pt>
                <c:pt idx="220">
                  <c:v>0.52051739518287243</c:v>
                </c:pt>
                <c:pt idx="221">
                  <c:v>0.58680696074463778</c:v>
                </c:pt>
                <c:pt idx="222">
                  <c:v>0.56404782237403928</c:v>
                </c:pt>
                <c:pt idx="223">
                  <c:v>0.62537313432835817</c:v>
                </c:pt>
                <c:pt idx="224">
                  <c:v>0.60048231511254024</c:v>
                </c:pt>
                <c:pt idx="225">
                  <c:v>0.56934306569343063</c:v>
                </c:pt>
                <c:pt idx="226">
                  <c:v>0.67054067710965137</c:v>
                </c:pt>
                <c:pt idx="227">
                  <c:v>0.5352323838080959</c:v>
                </c:pt>
                <c:pt idx="228">
                  <c:v>0.53979511426319937</c:v>
                </c:pt>
                <c:pt idx="229">
                  <c:v>0.54209523809523807</c:v>
                </c:pt>
                <c:pt idx="230">
                  <c:v>0.62635135135135134</c:v>
                </c:pt>
                <c:pt idx="231">
                  <c:v>0.56328124999999996</c:v>
                </c:pt>
                <c:pt idx="232">
                  <c:v>0.53921568627450978</c:v>
                </c:pt>
                <c:pt idx="233">
                  <c:v>0.65792658329971765</c:v>
                </c:pt>
                <c:pt idx="234">
                  <c:v>0.54930095658572475</c:v>
                </c:pt>
                <c:pt idx="235">
                  <c:v>0.55376920328688817</c:v>
                </c:pt>
                <c:pt idx="236">
                  <c:v>0.55268091488563931</c:v>
                </c:pt>
                <c:pt idx="237">
                  <c:v>0.58130348913759056</c:v>
                </c:pt>
                <c:pt idx="238">
                  <c:v>0.52040816326530615</c:v>
                </c:pt>
                <c:pt idx="239">
                  <c:v>0.49786172487526731</c:v>
                </c:pt>
                <c:pt idx="240">
                  <c:v>0.63006597549481624</c:v>
                </c:pt>
                <c:pt idx="241">
                  <c:v>0.49505494505494507</c:v>
                </c:pt>
                <c:pt idx="242">
                  <c:v>0.51775147928994081</c:v>
                </c:pt>
                <c:pt idx="243">
                  <c:v>0.67424991757335972</c:v>
                </c:pt>
                <c:pt idx="244">
                  <c:v>0.55180442374854477</c:v>
                </c:pt>
                <c:pt idx="245">
                  <c:v>0.51550079491255962</c:v>
                </c:pt>
                <c:pt idx="246">
                  <c:v>0.53538948200869907</c:v>
                </c:pt>
                <c:pt idx="247">
                  <c:v>0.51802990325417764</c:v>
                </c:pt>
                <c:pt idx="248">
                  <c:v>0.61767955801104968</c:v>
                </c:pt>
                <c:pt idx="249">
                  <c:v>0.53948874475391073</c:v>
                </c:pt>
                <c:pt idx="250">
                  <c:v>0.67305644302449419</c:v>
                </c:pt>
                <c:pt idx="251">
                  <c:v>0.5422125181950509</c:v>
                </c:pt>
                <c:pt idx="252">
                  <c:v>0.58894582723279654</c:v>
                </c:pt>
                <c:pt idx="253">
                  <c:v>0.60939381774387791</c:v>
                </c:pt>
                <c:pt idx="254">
                  <c:v>0.52432231711845523</c:v>
                </c:pt>
                <c:pt idx="255">
                  <c:v>0.62761904761904763</c:v>
                </c:pt>
                <c:pt idx="256">
                  <c:v>0.55403087478559176</c:v>
                </c:pt>
                <c:pt idx="257">
                  <c:v>0.56559766763848396</c:v>
                </c:pt>
                <c:pt idx="258">
                  <c:v>0.59350953496152559</c:v>
                </c:pt>
                <c:pt idx="259">
                  <c:v>0.52811026478055856</c:v>
                </c:pt>
                <c:pt idx="260">
                  <c:v>0.60815602836879434</c:v>
                </c:pt>
                <c:pt idx="261">
                  <c:v>0.59599254426840631</c:v>
                </c:pt>
                <c:pt idx="262">
                  <c:v>0.56352765321375187</c:v>
                </c:pt>
                <c:pt idx="263">
                  <c:v>0.56270903010033446</c:v>
                </c:pt>
                <c:pt idx="264">
                  <c:v>0.58325666973321066</c:v>
                </c:pt>
                <c:pt idx="265">
                  <c:v>0.62941176470588234</c:v>
                </c:pt>
                <c:pt idx="266">
                  <c:v>0.54488594554819725</c:v>
                </c:pt>
                <c:pt idx="267">
                  <c:v>0.63202042304886941</c:v>
                </c:pt>
                <c:pt idx="268">
                  <c:v>0.56729656768222136</c:v>
                </c:pt>
                <c:pt idx="269">
                  <c:v>0.56260647359454852</c:v>
                </c:pt>
                <c:pt idx="270">
                  <c:v>0.55659397715472481</c:v>
                </c:pt>
                <c:pt idx="271">
                  <c:v>0.59015679442508706</c:v>
                </c:pt>
                <c:pt idx="272">
                  <c:v>0.65657741559953431</c:v>
                </c:pt>
                <c:pt idx="273">
                  <c:v>0.52646696758309397</c:v>
                </c:pt>
                <c:pt idx="274">
                  <c:v>0.59672131147540985</c:v>
                </c:pt>
                <c:pt idx="275">
                  <c:v>0.60492040520984081</c:v>
                </c:pt>
                <c:pt idx="276">
                  <c:v>0.55543298400441254</c:v>
                </c:pt>
                <c:pt idx="277">
                  <c:v>0.60784313725490191</c:v>
                </c:pt>
                <c:pt idx="278">
                  <c:v>0.55112721417069244</c:v>
                </c:pt>
                <c:pt idx="279">
                  <c:v>0.59431245500359975</c:v>
                </c:pt>
                <c:pt idx="280">
                  <c:v>0.53817153628652215</c:v>
                </c:pt>
                <c:pt idx="281">
                  <c:v>0.5476708750544188</c:v>
                </c:pt>
                <c:pt idx="282">
                  <c:v>0.62853172765169063</c:v>
                </c:pt>
                <c:pt idx="283">
                  <c:v>0.61761297798377757</c:v>
                </c:pt>
                <c:pt idx="284">
                  <c:v>0.70079129574678534</c:v>
                </c:pt>
                <c:pt idx="285">
                  <c:v>0.66341829085457271</c:v>
                </c:pt>
                <c:pt idx="286">
                  <c:v>0.59101883148237566</c:v>
                </c:pt>
                <c:pt idx="287">
                  <c:v>0.60073861304883058</c:v>
                </c:pt>
                <c:pt idx="288">
                  <c:v>0.55418250950570347</c:v>
                </c:pt>
                <c:pt idx="289">
                  <c:v>0.61491442542787289</c:v>
                </c:pt>
                <c:pt idx="290">
                  <c:v>0.54921348314606744</c:v>
                </c:pt>
                <c:pt idx="291">
                  <c:v>0.65242616033755274</c:v>
                </c:pt>
                <c:pt idx="292">
                  <c:v>0.53801169590643272</c:v>
                </c:pt>
                <c:pt idx="293">
                  <c:v>0.52462526766595285</c:v>
                </c:pt>
                <c:pt idx="294">
                  <c:v>0.5330798479087453</c:v>
                </c:pt>
                <c:pt idx="295">
                  <c:v>0.68130081300813006</c:v>
                </c:pt>
                <c:pt idx="296">
                  <c:v>0.56998191681735988</c:v>
                </c:pt>
                <c:pt idx="297">
                  <c:v>0.54761904761904767</c:v>
                </c:pt>
                <c:pt idx="298">
                  <c:v>0.5231814548361311</c:v>
                </c:pt>
                <c:pt idx="299">
                  <c:v>0.69121338912133889</c:v>
                </c:pt>
                <c:pt idx="300">
                  <c:v>0.60316780821917804</c:v>
                </c:pt>
                <c:pt idx="301">
                  <c:v>0.57799819657348961</c:v>
                </c:pt>
                <c:pt idx="302">
                  <c:v>0.58393829401088926</c:v>
                </c:pt>
                <c:pt idx="303">
                  <c:v>0.6206735266604303</c:v>
                </c:pt>
                <c:pt idx="304">
                  <c:v>0.61213947481704689</c:v>
                </c:pt>
                <c:pt idx="305">
                  <c:v>0.54240447343895615</c:v>
                </c:pt>
                <c:pt idx="306">
                  <c:v>0.56767076792532878</c:v>
                </c:pt>
                <c:pt idx="307">
                  <c:v>0.53364367329665674</c:v>
                </c:pt>
                <c:pt idx="308">
                  <c:v>0.55920734654422422</c:v>
                </c:pt>
                <c:pt idx="309">
                  <c:v>0.56267942583732056</c:v>
                </c:pt>
                <c:pt idx="310">
                  <c:v>0.60498067840274794</c:v>
                </c:pt>
                <c:pt idx="311">
                  <c:v>0.71265907568653719</c:v>
                </c:pt>
                <c:pt idx="312">
                  <c:v>0.55489171023151607</c:v>
                </c:pt>
                <c:pt idx="313">
                  <c:v>0.54439834024896261</c:v>
                </c:pt>
                <c:pt idx="314">
                  <c:v>0.56664006384676779</c:v>
                </c:pt>
                <c:pt idx="315">
                  <c:v>0.56220095693779903</c:v>
                </c:pt>
                <c:pt idx="316">
                  <c:v>0.57025089605734769</c:v>
                </c:pt>
                <c:pt idx="317">
                  <c:v>0.5583160800552105</c:v>
                </c:pt>
                <c:pt idx="318">
                  <c:v>0.4897163120567376</c:v>
                </c:pt>
                <c:pt idx="319">
                  <c:v>0.55601659751037347</c:v>
                </c:pt>
                <c:pt idx="320">
                  <c:v>0.54754098360655734</c:v>
                </c:pt>
                <c:pt idx="321">
                  <c:v>0.56431372549019609</c:v>
                </c:pt>
                <c:pt idx="322">
                  <c:v>0.56632860040567956</c:v>
                </c:pt>
                <c:pt idx="323">
                  <c:v>0.52418403460479746</c:v>
                </c:pt>
                <c:pt idx="324">
                  <c:v>0.5587354409317804</c:v>
                </c:pt>
                <c:pt idx="325">
                  <c:v>0.60924521487901773</c:v>
                </c:pt>
                <c:pt idx="326">
                  <c:v>0.5498124218424344</c:v>
                </c:pt>
                <c:pt idx="327">
                  <c:v>0.57403273809523814</c:v>
                </c:pt>
                <c:pt idx="328">
                  <c:v>0.5214185393258427</c:v>
                </c:pt>
                <c:pt idx="329">
                  <c:v>0.57238605898123329</c:v>
                </c:pt>
                <c:pt idx="330">
                  <c:v>0.57136678200692037</c:v>
                </c:pt>
                <c:pt idx="331">
                  <c:v>0.59054749649040716</c:v>
                </c:pt>
                <c:pt idx="332">
                  <c:v>0.5712754555198285</c:v>
                </c:pt>
                <c:pt idx="333">
                  <c:v>1</c:v>
                </c:pt>
                <c:pt idx="334">
                  <c:v>1</c:v>
                </c:pt>
              </c:numCache>
            </c:numRef>
          </c:xVal>
          <c:yVal>
            <c:numRef>
              <c:f>ОбщийИтог!$P$3:$P$450</c:f>
              <c:numCache>
                <c:formatCode>0.00%</c:formatCode>
                <c:ptCount val="335"/>
                <c:pt idx="0">
                  <c:v>0.62420382165605093</c:v>
                </c:pt>
                <c:pt idx="1">
                  <c:v>0.60307298335467352</c:v>
                </c:pt>
                <c:pt idx="2">
                  <c:v>0.54035874439461884</c:v>
                </c:pt>
                <c:pt idx="3">
                  <c:v>0.59244264507422406</c:v>
                </c:pt>
                <c:pt idx="4">
                  <c:v>0.67555040556199308</c:v>
                </c:pt>
                <c:pt idx="5">
                  <c:v>0.54454739843193156</c:v>
                </c:pt>
                <c:pt idx="6">
                  <c:v>0.62611073137388928</c:v>
                </c:pt>
                <c:pt idx="7">
                  <c:v>0.59026217228464417</c:v>
                </c:pt>
                <c:pt idx="8">
                  <c:v>0.6533135509396637</c:v>
                </c:pt>
                <c:pt idx="9">
                  <c:v>0.60745341614906834</c:v>
                </c:pt>
                <c:pt idx="10">
                  <c:v>0.64680851063829792</c:v>
                </c:pt>
                <c:pt idx="11">
                  <c:v>0.53713188220230479</c:v>
                </c:pt>
                <c:pt idx="12">
                  <c:v>0.58681875792141946</c:v>
                </c:pt>
                <c:pt idx="13">
                  <c:v>0.59033078880407119</c:v>
                </c:pt>
                <c:pt idx="14">
                  <c:v>0.54378444580526641</c:v>
                </c:pt>
                <c:pt idx="15">
                  <c:v>0.66463752075262872</c:v>
                </c:pt>
                <c:pt idx="16">
                  <c:v>0.65302013422818794</c:v>
                </c:pt>
                <c:pt idx="17">
                  <c:v>0.66144708423326137</c:v>
                </c:pt>
                <c:pt idx="18">
                  <c:v>0.72023809523809523</c:v>
                </c:pt>
                <c:pt idx="19">
                  <c:v>0.5612722170252572</c:v>
                </c:pt>
                <c:pt idx="20">
                  <c:v>0.57516891891891897</c:v>
                </c:pt>
                <c:pt idx="21">
                  <c:v>0.58283864004317321</c:v>
                </c:pt>
                <c:pt idx="22">
                  <c:v>0.63678373382624764</c:v>
                </c:pt>
                <c:pt idx="23">
                  <c:v>0.57486979166666663</c:v>
                </c:pt>
                <c:pt idx="24">
                  <c:v>0.59937238493723854</c:v>
                </c:pt>
                <c:pt idx="25">
                  <c:v>0.56113537117903933</c:v>
                </c:pt>
                <c:pt idx="26">
                  <c:v>0.58502449265220435</c:v>
                </c:pt>
                <c:pt idx="27">
                  <c:v>0.64701754385964916</c:v>
                </c:pt>
                <c:pt idx="28">
                  <c:v>0.5741839762611276</c:v>
                </c:pt>
                <c:pt idx="29">
                  <c:v>0.47536545749864645</c:v>
                </c:pt>
                <c:pt idx="30">
                  <c:v>0.66726835138387486</c:v>
                </c:pt>
                <c:pt idx="31">
                  <c:v>0.54900816802800467</c:v>
                </c:pt>
                <c:pt idx="32">
                  <c:v>0.52915531335149868</c:v>
                </c:pt>
                <c:pt idx="33">
                  <c:v>0.65080971659919029</c:v>
                </c:pt>
                <c:pt idx="34">
                  <c:v>0.68886198547215494</c:v>
                </c:pt>
                <c:pt idx="35">
                  <c:v>0.67180752621838369</c:v>
                </c:pt>
                <c:pt idx="36">
                  <c:v>0.69902912621359226</c:v>
                </c:pt>
                <c:pt idx="37">
                  <c:v>0.50728476821192048</c:v>
                </c:pt>
                <c:pt idx="38">
                  <c:v>0.5411942554799698</c:v>
                </c:pt>
                <c:pt idx="39">
                  <c:v>0.64024024024024029</c:v>
                </c:pt>
                <c:pt idx="40">
                  <c:v>0.65039999999999998</c:v>
                </c:pt>
                <c:pt idx="41">
                  <c:v>0.66442953020134232</c:v>
                </c:pt>
                <c:pt idx="42">
                  <c:v>0.66322008862629245</c:v>
                </c:pt>
                <c:pt idx="43">
                  <c:v>0.65486725663716816</c:v>
                </c:pt>
                <c:pt idx="44">
                  <c:v>0.6248037676609105</c:v>
                </c:pt>
                <c:pt idx="45">
                  <c:v>0.57723577235772361</c:v>
                </c:pt>
                <c:pt idx="46">
                  <c:v>0.65844636251541311</c:v>
                </c:pt>
                <c:pt idx="47">
                  <c:v>0.60504201680672265</c:v>
                </c:pt>
                <c:pt idx="48">
                  <c:v>0.57790192427063936</c:v>
                </c:pt>
                <c:pt idx="49">
                  <c:v>0.62451108213820083</c:v>
                </c:pt>
                <c:pt idx="50">
                  <c:v>0.65217391304347827</c:v>
                </c:pt>
                <c:pt idx="51">
                  <c:v>0.65149833518312983</c:v>
                </c:pt>
                <c:pt idx="52">
                  <c:v>0.65256959314775165</c:v>
                </c:pt>
                <c:pt idx="53">
                  <c:v>0.48327566320645904</c:v>
                </c:pt>
                <c:pt idx="54">
                  <c:v>0.65004887585532745</c:v>
                </c:pt>
                <c:pt idx="55">
                  <c:v>0.64160401002506262</c:v>
                </c:pt>
                <c:pt idx="56">
                  <c:v>0.63721804511278191</c:v>
                </c:pt>
                <c:pt idx="57">
                  <c:v>0.65095194922937438</c:v>
                </c:pt>
                <c:pt idx="58">
                  <c:v>0.64299610894941639</c:v>
                </c:pt>
                <c:pt idx="59">
                  <c:v>0.65393093313739892</c:v>
                </c:pt>
                <c:pt idx="60">
                  <c:v>0.6572347266881029</c:v>
                </c:pt>
                <c:pt idx="61">
                  <c:v>0.63423831070889891</c:v>
                </c:pt>
                <c:pt idx="62">
                  <c:v>0.64375000000000004</c:v>
                </c:pt>
                <c:pt idx="63">
                  <c:v>0.64535768645357683</c:v>
                </c:pt>
                <c:pt idx="64">
                  <c:v>0.70090909090909093</c:v>
                </c:pt>
                <c:pt idx="65">
                  <c:v>0.63840399002493764</c:v>
                </c:pt>
                <c:pt idx="66">
                  <c:v>0.59440000000000004</c:v>
                </c:pt>
                <c:pt idx="67">
                  <c:v>0.66949666464523949</c:v>
                </c:pt>
                <c:pt idx="68">
                  <c:v>0.68606932635709617</c:v>
                </c:pt>
                <c:pt idx="69">
                  <c:v>0.74951581665590705</c:v>
                </c:pt>
                <c:pt idx="70">
                  <c:v>0.6907289455060156</c:v>
                </c:pt>
                <c:pt idx="71">
                  <c:v>0.67000589275191513</c:v>
                </c:pt>
                <c:pt idx="72">
                  <c:v>0.68840030326004553</c:v>
                </c:pt>
                <c:pt idx="73">
                  <c:v>0.70071684587813621</c:v>
                </c:pt>
                <c:pt idx="74">
                  <c:v>0.67426942266571632</c:v>
                </c:pt>
                <c:pt idx="75">
                  <c:v>0.68228752978554408</c:v>
                </c:pt>
                <c:pt idx="76">
                  <c:v>0.65566037735849059</c:v>
                </c:pt>
                <c:pt idx="77">
                  <c:v>0.67258687258687255</c:v>
                </c:pt>
                <c:pt idx="78">
                  <c:v>0.6703204047217538</c:v>
                </c:pt>
                <c:pt idx="79">
                  <c:v>0.63073639274279614</c:v>
                </c:pt>
                <c:pt idx="80">
                  <c:v>0.61481481481481481</c:v>
                </c:pt>
                <c:pt idx="81">
                  <c:v>0.65440464666021292</c:v>
                </c:pt>
                <c:pt idx="82">
                  <c:v>0.65437500000000004</c:v>
                </c:pt>
                <c:pt idx="83">
                  <c:v>0.56620762711864403</c:v>
                </c:pt>
                <c:pt idx="84">
                  <c:v>0.57333333333333336</c:v>
                </c:pt>
                <c:pt idx="85">
                  <c:v>0.67408906882591091</c:v>
                </c:pt>
                <c:pt idx="86">
                  <c:v>0.66980023501762631</c:v>
                </c:pt>
                <c:pt idx="87">
                  <c:v>0.58744769874476988</c:v>
                </c:pt>
                <c:pt idx="88">
                  <c:v>0.59604743083003953</c:v>
                </c:pt>
                <c:pt idx="89">
                  <c:v>0.59577278731836192</c:v>
                </c:pt>
                <c:pt idx="90">
                  <c:v>0.6594594594594595</c:v>
                </c:pt>
                <c:pt idx="91">
                  <c:v>0.69130434782608696</c:v>
                </c:pt>
                <c:pt idx="92">
                  <c:v>0.66823308270676696</c:v>
                </c:pt>
                <c:pt idx="93">
                  <c:v>0.67200000000000004</c:v>
                </c:pt>
                <c:pt idx="94">
                  <c:v>0.66972477064220182</c:v>
                </c:pt>
                <c:pt idx="95">
                  <c:v>0.66546762589928055</c:v>
                </c:pt>
                <c:pt idx="96">
                  <c:v>0.60872198667474253</c:v>
                </c:pt>
                <c:pt idx="97">
                  <c:v>0.63458213256484153</c:v>
                </c:pt>
                <c:pt idx="98">
                  <c:v>0.67987321711568938</c:v>
                </c:pt>
                <c:pt idx="99">
                  <c:v>0.67137809187279152</c:v>
                </c:pt>
                <c:pt idx="100">
                  <c:v>0.55477031802120136</c:v>
                </c:pt>
                <c:pt idx="101">
                  <c:v>0.5421994884910486</c:v>
                </c:pt>
                <c:pt idx="102">
                  <c:v>0.51547029702970293</c:v>
                </c:pt>
                <c:pt idx="103">
                  <c:v>0.65011286681715574</c:v>
                </c:pt>
                <c:pt idx="104">
                  <c:v>0.63716108452950559</c:v>
                </c:pt>
                <c:pt idx="105">
                  <c:v>0.68667186282151205</c:v>
                </c:pt>
                <c:pt idx="106">
                  <c:v>0.46063281824871227</c:v>
                </c:pt>
                <c:pt idx="107">
                  <c:v>0.59578670177748516</c:v>
                </c:pt>
                <c:pt idx="108">
                  <c:v>0.56478405315614622</c:v>
                </c:pt>
                <c:pt idx="109">
                  <c:v>0.56666666666666665</c:v>
                </c:pt>
                <c:pt idx="110">
                  <c:v>0.65056648777579007</c:v>
                </c:pt>
                <c:pt idx="111">
                  <c:v>0.64121338912133896</c:v>
                </c:pt>
                <c:pt idx="112">
                  <c:v>0.66595289079229125</c:v>
                </c:pt>
                <c:pt idx="113">
                  <c:v>0.55813953488372092</c:v>
                </c:pt>
                <c:pt idx="114">
                  <c:v>0.59854545454545449</c:v>
                </c:pt>
                <c:pt idx="115">
                  <c:v>0.65014031805425632</c:v>
                </c:pt>
                <c:pt idx="116">
                  <c:v>0.74009900990099009</c:v>
                </c:pt>
                <c:pt idx="117">
                  <c:v>0.6110248447204969</c:v>
                </c:pt>
                <c:pt idx="118">
                  <c:v>0.65127498277050311</c:v>
                </c:pt>
                <c:pt idx="119">
                  <c:v>0.63366336633663367</c:v>
                </c:pt>
                <c:pt idx="120">
                  <c:v>0.64619883040935677</c:v>
                </c:pt>
                <c:pt idx="121">
                  <c:v>0.65784313725490196</c:v>
                </c:pt>
                <c:pt idx="122">
                  <c:v>0.67959527824620569</c:v>
                </c:pt>
                <c:pt idx="123">
                  <c:v>0.70394736842105265</c:v>
                </c:pt>
                <c:pt idx="124">
                  <c:v>0.69887278582930756</c:v>
                </c:pt>
                <c:pt idx="125">
                  <c:v>0.69772727272727275</c:v>
                </c:pt>
                <c:pt idx="126">
                  <c:v>0.65079365079365081</c:v>
                </c:pt>
                <c:pt idx="127">
                  <c:v>0.48156508653122648</c:v>
                </c:pt>
                <c:pt idx="128">
                  <c:v>0.5599705665930832</c:v>
                </c:pt>
                <c:pt idx="129">
                  <c:v>0.55750190403655753</c:v>
                </c:pt>
                <c:pt idx="130">
                  <c:v>0.63111467522052922</c:v>
                </c:pt>
                <c:pt idx="131">
                  <c:v>0.71304926764314247</c:v>
                </c:pt>
                <c:pt idx="132">
                  <c:v>0.6334792122538293</c:v>
                </c:pt>
                <c:pt idx="133">
                  <c:v>0.61974110032362462</c:v>
                </c:pt>
                <c:pt idx="134">
                  <c:v>0.67500000000000004</c:v>
                </c:pt>
                <c:pt idx="135">
                  <c:v>0.70011086474501105</c:v>
                </c:pt>
                <c:pt idx="136">
                  <c:v>0.67550319096710854</c:v>
                </c:pt>
                <c:pt idx="137">
                  <c:v>0.70633893919793012</c:v>
                </c:pt>
                <c:pt idx="138">
                  <c:v>0.60115273775216138</c:v>
                </c:pt>
                <c:pt idx="139">
                  <c:v>0.71135831381733017</c:v>
                </c:pt>
                <c:pt idx="140">
                  <c:v>0.64536082474226808</c:v>
                </c:pt>
                <c:pt idx="141">
                  <c:v>0.65103448275862064</c:v>
                </c:pt>
                <c:pt idx="142">
                  <c:v>0.60199004975124382</c:v>
                </c:pt>
                <c:pt idx="143">
                  <c:v>0.60594170403587444</c:v>
                </c:pt>
                <c:pt idx="144">
                  <c:v>0.59980039920159678</c:v>
                </c:pt>
                <c:pt idx="145">
                  <c:v>0.625</c:v>
                </c:pt>
                <c:pt idx="146">
                  <c:v>0.69993950393224436</c:v>
                </c:pt>
                <c:pt idx="147">
                  <c:v>0.6139613120269134</c:v>
                </c:pt>
                <c:pt idx="148">
                  <c:v>0.72178060413354528</c:v>
                </c:pt>
                <c:pt idx="149">
                  <c:v>0.64710365853658536</c:v>
                </c:pt>
                <c:pt idx="150">
                  <c:v>0.70451693851944797</c:v>
                </c:pt>
                <c:pt idx="151">
                  <c:v>0.60252996005326231</c:v>
                </c:pt>
                <c:pt idx="152">
                  <c:v>0.71789753825681968</c:v>
                </c:pt>
                <c:pt idx="153">
                  <c:v>0.45900253592561285</c:v>
                </c:pt>
                <c:pt idx="154">
                  <c:v>0.55108991825613074</c:v>
                </c:pt>
                <c:pt idx="155">
                  <c:v>0.64857651245551606</c:v>
                </c:pt>
                <c:pt idx="156">
                  <c:v>0.56241234221598879</c:v>
                </c:pt>
                <c:pt idx="157">
                  <c:v>0.52578906851424168</c:v>
                </c:pt>
                <c:pt idx="158">
                  <c:v>0.61452031114952466</c:v>
                </c:pt>
                <c:pt idx="159">
                  <c:v>0.69732246798603026</c:v>
                </c:pt>
                <c:pt idx="160">
                  <c:v>0.61118784530386738</c:v>
                </c:pt>
                <c:pt idx="161">
                  <c:v>0.52042079207920788</c:v>
                </c:pt>
                <c:pt idx="162">
                  <c:v>0.62309368191721137</c:v>
                </c:pt>
                <c:pt idx="163">
                  <c:v>0.64853033145716077</c:v>
                </c:pt>
                <c:pt idx="164">
                  <c:v>0.65075669383003487</c:v>
                </c:pt>
                <c:pt idx="165">
                  <c:v>0.46386333771353483</c:v>
                </c:pt>
                <c:pt idx="166">
                  <c:v>0.58997882851093864</c:v>
                </c:pt>
                <c:pt idx="167">
                  <c:v>0.64119977362761738</c:v>
                </c:pt>
                <c:pt idx="168">
                  <c:v>0.73976786805131334</c:v>
                </c:pt>
                <c:pt idx="169">
                  <c:v>0.62418300653594772</c:v>
                </c:pt>
                <c:pt idx="170">
                  <c:v>0.7002670226969292</c:v>
                </c:pt>
                <c:pt idx="171">
                  <c:v>0.49804839968774395</c:v>
                </c:pt>
                <c:pt idx="172">
                  <c:v>0.54249547920433994</c:v>
                </c:pt>
                <c:pt idx="173">
                  <c:v>0.57649938800489597</c:v>
                </c:pt>
                <c:pt idx="174">
                  <c:v>0.57240704500978479</c:v>
                </c:pt>
                <c:pt idx="175">
                  <c:v>0.63994169096209907</c:v>
                </c:pt>
                <c:pt idx="176">
                  <c:v>0.6462585034013606</c:v>
                </c:pt>
                <c:pt idx="177">
                  <c:v>0.70291777188328908</c:v>
                </c:pt>
                <c:pt idx="178">
                  <c:v>0.6841470765521398</c:v>
                </c:pt>
                <c:pt idx="179">
                  <c:v>0.73545816733067726</c:v>
                </c:pt>
                <c:pt idx="180">
                  <c:v>0.60047281323877066</c:v>
                </c:pt>
                <c:pt idx="181">
                  <c:v>0.6351633078526755</c:v>
                </c:pt>
                <c:pt idx="182">
                  <c:v>0.67608286252354044</c:v>
                </c:pt>
                <c:pt idx="183">
                  <c:v>0.67331670822942646</c:v>
                </c:pt>
                <c:pt idx="184">
                  <c:v>0.6434058898847631</c:v>
                </c:pt>
                <c:pt idx="185">
                  <c:v>0.64729729729729735</c:v>
                </c:pt>
                <c:pt idx="186">
                  <c:v>0.62469437652811732</c:v>
                </c:pt>
                <c:pt idx="187">
                  <c:v>0.63083451202263086</c:v>
                </c:pt>
                <c:pt idx="188">
                  <c:v>0.65</c:v>
                </c:pt>
                <c:pt idx="189">
                  <c:v>0.65323336457357073</c:v>
                </c:pt>
                <c:pt idx="190">
                  <c:v>0.68306801736613598</c:v>
                </c:pt>
                <c:pt idx="191">
                  <c:v>0.62822252374491183</c:v>
                </c:pt>
                <c:pt idx="192">
                  <c:v>0.61987041036717061</c:v>
                </c:pt>
                <c:pt idx="193">
                  <c:v>0.64512040557667938</c:v>
                </c:pt>
                <c:pt idx="194">
                  <c:v>0.67477414871438501</c:v>
                </c:pt>
                <c:pt idx="195">
                  <c:v>0.64319248826291076</c:v>
                </c:pt>
                <c:pt idx="196">
                  <c:v>0.65011820330969272</c:v>
                </c:pt>
                <c:pt idx="197">
                  <c:v>0.65061295971978983</c:v>
                </c:pt>
                <c:pt idx="198">
                  <c:v>0.62721238938053092</c:v>
                </c:pt>
                <c:pt idx="199">
                  <c:v>0.62270642201834858</c:v>
                </c:pt>
                <c:pt idx="200">
                  <c:v>0.64968152866242035</c:v>
                </c:pt>
                <c:pt idx="201">
                  <c:v>0.61556420233463038</c:v>
                </c:pt>
                <c:pt idx="202">
                  <c:v>0.65274949083503053</c:v>
                </c:pt>
                <c:pt idx="203">
                  <c:v>0.62869198312236285</c:v>
                </c:pt>
                <c:pt idx="204">
                  <c:v>0.61397479954180989</c:v>
                </c:pt>
                <c:pt idx="205">
                  <c:v>0.6425619834710744</c:v>
                </c:pt>
                <c:pt idx="206">
                  <c:v>0.55887421022400918</c:v>
                </c:pt>
                <c:pt idx="207">
                  <c:v>0.65039483129935394</c:v>
                </c:pt>
                <c:pt idx="208">
                  <c:v>0.67075978511128165</c:v>
                </c:pt>
                <c:pt idx="209">
                  <c:v>0.65563598759048602</c:v>
                </c:pt>
                <c:pt idx="210">
                  <c:v>0.71036585365853655</c:v>
                </c:pt>
                <c:pt idx="211">
                  <c:v>0.74640804597701149</c:v>
                </c:pt>
                <c:pt idx="212">
                  <c:v>0.74833997343957503</c:v>
                </c:pt>
                <c:pt idx="213">
                  <c:v>0.73256601218686523</c:v>
                </c:pt>
                <c:pt idx="214">
                  <c:v>0.70702455739577386</c:v>
                </c:pt>
                <c:pt idx="215">
                  <c:v>0.65806451612903227</c:v>
                </c:pt>
                <c:pt idx="216">
                  <c:v>0.67122302158273384</c:v>
                </c:pt>
                <c:pt idx="217">
                  <c:v>0.50977917981072551</c:v>
                </c:pt>
                <c:pt idx="218">
                  <c:v>0.54294175715695958</c:v>
                </c:pt>
                <c:pt idx="219">
                  <c:v>0.69326241134751776</c:v>
                </c:pt>
                <c:pt idx="220">
                  <c:v>0.64983164983164987</c:v>
                </c:pt>
                <c:pt idx="221">
                  <c:v>0.65089163237311387</c:v>
                </c:pt>
                <c:pt idx="222">
                  <c:v>0.58770614692653678</c:v>
                </c:pt>
                <c:pt idx="223">
                  <c:v>0.65533411488862836</c:v>
                </c:pt>
                <c:pt idx="224">
                  <c:v>0.56628914057295132</c:v>
                </c:pt>
                <c:pt idx="225">
                  <c:v>0.63360000000000005</c:v>
                </c:pt>
                <c:pt idx="226">
                  <c:v>0.69056603773584901</c:v>
                </c:pt>
                <c:pt idx="227">
                  <c:v>0.66022099447513816</c:v>
                </c:pt>
                <c:pt idx="228">
                  <c:v>0.64326647564469919</c:v>
                </c:pt>
                <c:pt idx="229">
                  <c:v>0.65253648366921468</c:v>
                </c:pt>
                <c:pt idx="230">
                  <c:v>0.63085106382978728</c:v>
                </c:pt>
                <c:pt idx="231">
                  <c:v>0.65</c:v>
                </c:pt>
                <c:pt idx="232">
                  <c:v>0.65512465373961215</c:v>
                </c:pt>
                <c:pt idx="233">
                  <c:v>0.46732429099876693</c:v>
                </c:pt>
                <c:pt idx="234">
                  <c:v>0.59748843357567749</c:v>
                </c:pt>
                <c:pt idx="235">
                  <c:v>0.65019255455712455</c:v>
                </c:pt>
                <c:pt idx="236">
                  <c:v>0.66235534377127292</c:v>
                </c:pt>
                <c:pt idx="237">
                  <c:v>0.64178272980501394</c:v>
                </c:pt>
                <c:pt idx="238">
                  <c:v>0.64401544401544397</c:v>
                </c:pt>
                <c:pt idx="239">
                  <c:v>0.6493416493416494</c:v>
                </c:pt>
                <c:pt idx="240">
                  <c:v>0.67796610169491522</c:v>
                </c:pt>
                <c:pt idx="241">
                  <c:v>0.65241228070175439</c:v>
                </c:pt>
                <c:pt idx="242">
                  <c:v>0.65827922077922074</c:v>
                </c:pt>
                <c:pt idx="243">
                  <c:v>0.61568436434486118</c:v>
                </c:pt>
                <c:pt idx="244">
                  <c:v>0.60448807854137443</c:v>
                </c:pt>
                <c:pt idx="245">
                  <c:v>0.65214067278287458</c:v>
                </c:pt>
                <c:pt idx="246">
                  <c:v>0.66424945612762876</c:v>
                </c:pt>
                <c:pt idx="247">
                  <c:v>0.60201511335012592</c:v>
                </c:pt>
                <c:pt idx="248">
                  <c:v>0.589126559714795</c:v>
                </c:pt>
                <c:pt idx="249">
                  <c:v>0.64539007092198586</c:v>
                </c:pt>
                <c:pt idx="250">
                  <c:v>0.64074074074074072</c:v>
                </c:pt>
                <c:pt idx="251">
                  <c:v>0.61010101010101014</c:v>
                </c:pt>
                <c:pt idx="252">
                  <c:v>0.52439777640518836</c:v>
                </c:pt>
                <c:pt idx="253">
                  <c:v>0.64671052631578951</c:v>
                </c:pt>
                <c:pt idx="254">
                  <c:v>0.63719298245614031</c:v>
                </c:pt>
                <c:pt idx="255">
                  <c:v>0.7405857740585774</c:v>
                </c:pt>
                <c:pt idx="256">
                  <c:v>0.62917933130699089</c:v>
                </c:pt>
                <c:pt idx="257">
                  <c:v>0.62020460358056262</c:v>
                </c:pt>
                <c:pt idx="258">
                  <c:v>0.61872532430908067</c:v>
                </c:pt>
                <c:pt idx="259">
                  <c:v>0.67014613778705634</c:v>
                </c:pt>
                <c:pt idx="260">
                  <c:v>0.6400937866354045</c:v>
                </c:pt>
                <c:pt idx="261">
                  <c:v>0.62490272373540856</c:v>
                </c:pt>
                <c:pt idx="262">
                  <c:v>0.62582345191040845</c:v>
                </c:pt>
                <c:pt idx="263">
                  <c:v>0.64</c:v>
                </c:pt>
                <c:pt idx="264">
                  <c:v>0.64223798266351462</c:v>
                </c:pt>
                <c:pt idx="265">
                  <c:v>0.66021627774615821</c:v>
                </c:pt>
                <c:pt idx="266">
                  <c:v>0.64435429344151451</c:v>
                </c:pt>
                <c:pt idx="267">
                  <c:v>0.64801864801864806</c:v>
                </c:pt>
                <c:pt idx="268">
                  <c:v>0.63734776725304465</c:v>
                </c:pt>
                <c:pt idx="269">
                  <c:v>0.67509578544061299</c:v>
                </c:pt>
                <c:pt idx="270">
                  <c:v>0.64153275648949315</c:v>
                </c:pt>
                <c:pt idx="271">
                  <c:v>0.62957317073170727</c:v>
                </c:pt>
                <c:pt idx="272">
                  <c:v>0.67024448419797256</c:v>
                </c:pt>
                <c:pt idx="273">
                  <c:v>0.67808219178082196</c:v>
                </c:pt>
                <c:pt idx="274">
                  <c:v>0.65525291828793775</c:v>
                </c:pt>
                <c:pt idx="275">
                  <c:v>0.65</c:v>
                </c:pt>
                <c:pt idx="276">
                  <c:v>0.66797257590597459</c:v>
                </c:pt>
                <c:pt idx="277">
                  <c:v>0.62268041237113403</c:v>
                </c:pt>
                <c:pt idx="278">
                  <c:v>0.65502183406113534</c:v>
                </c:pt>
                <c:pt idx="279">
                  <c:v>0.64975845410628019</c:v>
                </c:pt>
                <c:pt idx="280">
                  <c:v>0.63628472222222221</c:v>
                </c:pt>
                <c:pt idx="281">
                  <c:v>0.63065925337569495</c:v>
                </c:pt>
                <c:pt idx="282">
                  <c:v>0.66991747936984247</c:v>
                </c:pt>
                <c:pt idx="283">
                  <c:v>0.65062500000000001</c:v>
                </c:pt>
                <c:pt idx="284">
                  <c:v>0.6327247191011236</c:v>
                </c:pt>
                <c:pt idx="285">
                  <c:v>0.62576687116564422</c:v>
                </c:pt>
                <c:pt idx="286">
                  <c:v>0.63050570962479613</c:v>
                </c:pt>
                <c:pt idx="287">
                  <c:v>0.67143830947511929</c:v>
                </c:pt>
                <c:pt idx="288">
                  <c:v>0.64606265876375957</c:v>
                </c:pt>
                <c:pt idx="289">
                  <c:v>0.64970645792563597</c:v>
                </c:pt>
                <c:pt idx="290">
                  <c:v>0.63314561544650039</c:v>
                </c:pt>
                <c:pt idx="291">
                  <c:v>0.62540716612377845</c:v>
                </c:pt>
                <c:pt idx="292">
                  <c:v>0.67026496565260063</c:v>
                </c:pt>
                <c:pt idx="293">
                  <c:v>0.62983870967741939</c:v>
                </c:pt>
                <c:pt idx="294">
                  <c:v>0.62337662337662336</c:v>
                </c:pt>
                <c:pt idx="295">
                  <c:v>0.51207729468599039</c:v>
                </c:pt>
                <c:pt idx="296">
                  <c:v>0.66208619612742037</c:v>
                </c:pt>
                <c:pt idx="297">
                  <c:v>0.63045267489711931</c:v>
                </c:pt>
                <c:pt idx="298">
                  <c:v>0.45117335352006055</c:v>
                </c:pt>
                <c:pt idx="299">
                  <c:v>0.62052505966587113</c:v>
                </c:pt>
                <c:pt idx="300">
                  <c:v>0.65365507452093685</c:v>
                </c:pt>
                <c:pt idx="301">
                  <c:v>0.65156250000000004</c:v>
                </c:pt>
                <c:pt idx="302">
                  <c:v>0.65968992248062019</c:v>
                </c:pt>
                <c:pt idx="303">
                  <c:v>0.63009404388714729</c:v>
                </c:pt>
                <c:pt idx="304">
                  <c:v>0.67026637868970484</c:v>
                </c:pt>
                <c:pt idx="305">
                  <c:v>0.61759729272419628</c:v>
                </c:pt>
                <c:pt idx="306">
                  <c:v>0.63432835820895528</c:v>
                </c:pt>
                <c:pt idx="307">
                  <c:v>0.64072327044025157</c:v>
                </c:pt>
                <c:pt idx="308">
                  <c:v>0.65555555555555556</c:v>
                </c:pt>
                <c:pt idx="309">
                  <c:v>0.62895174708818635</c:v>
                </c:pt>
                <c:pt idx="310">
                  <c:v>0.65205091937765203</c:v>
                </c:pt>
                <c:pt idx="311">
                  <c:v>0.64565425023877743</c:v>
                </c:pt>
                <c:pt idx="312">
                  <c:v>0.62391449565798263</c:v>
                </c:pt>
                <c:pt idx="313">
                  <c:v>0.6654078549848943</c:v>
                </c:pt>
                <c:pt idx="314">
                  <c:v>0.73169014084507045</c:v>
                </c:pt>
                <c:pt idx="315">
                  <c:v>0.71185237757274666</c:v>
                </c:pt>
                <c:pt idx="316">
                  <c:v>0.6224299065420561</c:v>
                </c:pt>
                <c:pt idx="317">
                  <c:v>0.66007416563658838</c:v>
                </c:pt>
                <c:pt idx="318">
                  <c:v>0.59491884262526462</c:v>
                </c:pt>
                <c:pt idx="319">
                  <c:v>0.65043362241494329</c:v>
                </c:pt>
                <c:pt idx="320">
                  <c:v>0.63546473302570861</c:v>
                </c:pt>
                <c:pt idx="321">
                  <c:v>0.6492434662998624</c:v>
                </c:pt>
                <c:pt idx="322">
                  <c:v>0.63498920086393085</c:v>
                </c:pt>
                <c:pt idx="323">
                  <c:v>0.60993975903614461</c:v>
                </c:pt>
                <c:pt idx="324">
                  <c:v>0.67352941176470593</c:v>
                </c:pt>
                <c:pt idx="325">
                  <c:v>0.62558962264150941</c:v>
                </c:pt>
                <c:pt idx="326">
                  <c:v>0.62443095599393017</c:v>
                </c:pt>
                <c:pt idx="327">
                  <c:v>0.63994828700711048</c:v>
                </c:pt>
                <c:pt idx="328">
                  <c:v>0.63357761492338438</c:v>
                </c:pt>
                <c:pt idx="329">
                  <c:v>0.62411347517730498</c:v>
                </c:pt>
                <c:pt idx="330">
                  <c:v>0.64790874524714825</c:v>
                </c:pt>
                <c:pt idx="331">
                  <c:v>0.62509928514694202</c:v>
                </c:pt>
                <c:pt idx="332">
                  <c:v>0.66996291718170586</c:v>
                </c:pt>
                <c:pt idx="333">
                  <c:v>0.59782608695652173</c:v>
                </c:pt>
                <c:pt idx="334">
                  <c:v>0.72014475271411338</c:v>
                </c:pt>
              </c:numCache>
            </c:numRef>
          </c:yVal>
          <c:smooth val="0"/>
        </c:ser>
        <c:ser>
          <c:idx val="1"/>
          <c:order val="1"/>
          <c:tx>
            <c:v>Справедливая Россия</c:v>
          </c:tx>
          <c:spPr>
            <a:ln w="28575">
              <a:noFill/>
            </a:ln>
          </c:spPr>
          <c:marker>
            <c:symbol val="square"/>
            <c:size val="3"/>
            <c:spPr>
              <a:solidFill>
                <a:srgbClr val="FFC000"/>
              </a:solidFill>
            </c:spPr>
          </c:marker>
          <c:trendline>
            <c:trendlineType val="linear"/>
            <c:dispRSqr val="0"/>
            <c:dispEq val="0"/>
          </c:trendline>
          <c:xVal>
            <c:numRef>
              <c:f>ОбщийИтог!$D$3:$D$450</c:f>
              <c:numCache>
                <c:formatCode>0.00%</c:formatCode>
                <c:ptCount val="335"/>
                <c:pt idx="0">
                  <c:v>0.60768417342262959</c:v>
                </c:pt>
                <c:pt idx="1">
                  <c:v>0.61949924127465861</c:v>
                </c:pt>
                <c:pt idx="2">
                  <c:v>0.71243941841680125</c:v>
                </c:pt>
                <c:pt idx="3">
                  <c:v>0.67116279069767437</c:v>
                </c:pt>
                <c:pt idx="4">
                  <c:v>0.67244777296018921</c:v>
                </c:pt>
                <c:pt idx="5">
                  <c:v>0.62368421052631584</c:v>
                </c:pt>
                <c:pt idx="6">
                  <c:v>0.59214876033057851</c:v>
                </c:pt>
                <c:pt idx="7">
                  <c:v>0.56452290878520384</c:v>
                </c:pt>
                <c:pt idx="8">
                  <c:v>0.73668747704737425</c:v>
                </c:pt>
                <c:pt idx="9">
                  <c:v>0.60158610271903323</c:v>
                </c:pt>
                <c:pt idx="10">
                  <c:v>0.62495806776249585</c:v>
                </c:pt>
                <c:pt idx="11">
                  <c:v>0.64614086883171662</c:v>
                </c:pt>
                <c:pt idx="12">
                  <c:v>0.56113302258874154</c:v>
                </c:pt>
                <c:pt idx="13">
                  <c:v>0.60506329113924051</c:v>
                </c:pt>
                <c:pt idx="14">
                  <c:v>0.63507668108533233</c:v>
                </c:pt>
                <c:pt idx="15">
                  <c:v>0.63369833980925472</c:v>
                </c:pt>
                <c:pt idx="16">
                  <c:v>0.52057685543440024</c:v>
                </c:pt>
                <c:pt idx="17">
                  <c:v>0.68466767371601212</c:v>
                </c:pt>
                <c:pt idx="18">
                  <c:v>0.46368715083798884</c:v>
                </c:pt>
                <c:pt idx="19">
                  <c:v>0.49834044570886676</c:v>
                </c:pt>
                <c:pt idx="20">
                  <c:v>0.58820614469772048</c:v>
                </c:pt>
                <c:pt idx="21">
                  <c:v>0.81915367483296209</c:v>
                </c:pt>
                <c:pt idx="22">
                  <c:v>0.60563380281690138</c:v>
                </c:pt>
                <c:pt idx="23">
                  <c:v>0.53328636843959143</c:v>
                </c:pt>
                <c:pt idx="24">
                  <c:v>0.72935779816513757</c:v>
                </c:pt>
                <c:pt idx="25">
                  <c:v>0.63216783216783212</c:v>
                </c:pt>
                <c:pt idx="26">
                  <c:v>0.48642145067033343</c:v>
                </c:pt>
                <c:pt idx="27">
                  <c:v>0.56566866267465066</c:v>
                </c:pt>
                <c:pt idx="28">
                  <c:v>0.74791666666666667</c:v>
                </c:pt>
                <c:pt idx="29">
                  <c:v>0.68335229427379596</c:v>
                </c:pt>
                <c:pt idx="30">
                  <c:v>0.69356927060854556</c:v>
                </c:pt>
                <c:pt idx="31">
                  <c:v>0.70434782608695656</c:v>
                </c:pt>
                <c:pt idx="32">
                  <c:v>0.628133704735376</c:v>
                </c:pt>
                <c:pt idx="33">
                  <c:v>0.62298025134649915</c:v>
                </c:pt>
                <c:pt idx="34">
                  <c:v>0.6344249809596344</c:v>
                </c:pt>
                <c:pt idx="35">
                  <c:v>0.77688299384178117</c:v>
                </c:pt>
                <c:pt idx="36">
                  <c:v>0.77305475504322763</c:v>
                </c:pt>
                <c:pt idx="37">
                  <c:v>0.58538461538461539</c:v>
                </c:pt>
                <c:pt idx="38">
                  <c:v>0.61157796451914104</c:v>
                </c:pt>
                <c:pt idx="39">
                  <c:v>0.65839243498817968</c:v>
                </c:pt>
                <c:pt idx="40">
                  <c:v>0.67923497267759558</c:v>
                </c:pt>
                <c:pt idx="41">
                  <c:v>0.56492890995260658</c:v>
                </c:pt>
                <c:pt idx="42">
                  <c:v>0.54916067146282976</c:v>
                </c:pt>
                <c:pt idx="43">
                  <c:v>0.72058823529411764</c:v>
                </c:pt>
                <c:pt idx="44">
                  <c:v>0.71125265392781312</c:v>
                </c:pt>
                <c:pt idx="45">
                  <c:v>0.68493150684931503</c:v>
                </c:pt>
                <c:pt idx="46">
                  <c:v>0.70373588184187663</c:v>
                </c:pt>
                <c:pt idx="47">
                  <c:v>0.64334763948497853</c:v>
                </c:pt>
                <c:pt idx="48">
                  <c:v>0.62625871417505807</c:v>
                </c:pt>
                <c:pt idx="49">
                  <c:v>0.61727416798732171</c:v>
                </c:pt>
                <c:pt idx="50">
                  <c:v>0.77595907928388752</c:v>
                </c:pt>
                <c:pt idx="51">
                  <c:v>0.75517970401691337</c:v>
                </c:pt>
                <c:pt idx="52">
                  <c:v>0.72903726708074534</c:v>
                </c:pt>
                <c:pt idx="53">
                  <c:v>0.62299854439592428</c:v>
                </c:pt>
                <c:pt idx="54">
                  <c:v>0.57166759620747354</c:v>
                </c:pt>
                <c:pt idx="55">
                  <c:v>0.6590662323561346</c:v>
                </c:pt>
                <c:pt idx="56">
                  <c:v>0.56298600311041991</c:v>
                </c:pt>
                <c:pt idx="57">
                  <c:v>0.58048032703117014</c:v>
                </c:pt>
                <c:pt idx="58">
                  <c:v>0.66284987277353691</c:v>
                </c:pt>
                <c:pt idx="59">
                  <c:v>0.58977719528178241</c:v>
                </c:pt>
                <c:pt idx="60">
                  <c:v>0.6951490876724522</c:v>
                </c:pt>
                <c:pt idx="61">
                  <c:v>0.82486221677893445</c:v>
                </c:pt>
                <c:pt idx="62">
                  <c:v>0.76724137931034486</c:v>
                </c:pt>
                <c:pt idx="63">
                  <c:v>0.61171662125340598</c:v>
                </c:pt>
                <c:pt idx="64">
                  <c:v>0.57375328083989496</c:v>
                </c:pt>
                <c:pt idx="65">
                  <c:v>0.61530612244897964</c:v>
                </c:pt>
                <c:pt idx="66">
                  <c:v>0.57733395262424525</c:v>
                </c:pt>
                <c:pt idx="67">
                  <c:v>0.60266370699223082</c:v>
                </c:pt>
                <c:pt idx="68">
                  <c:v>0.66902968542312802</c:v>
                </c:pt>
                <c:pt idx="69">
                  <c:v>0.74135546334716462</c:v>
                </c:pt>
                <c:pt idx="70">
                  <c:v>0.60491167600172335</c:v>
                </c:pt>
                <c:pt idx="71">
                  <c:v>0.63946869070208734</c:v>
                </c:pt>
                <c:pt idx="72">
                  <c:v>0.74886877828054299</c:v>
                </c:pt>
                <c:pt idx="73">
                  <c:v>0.60985058107360268</c:v>
                </c:pt>
                <c:pt idx="74">
                  <c:v>0.61776581426648725</c:v>
                </c:pt>
                <c:pt idx="75">
                  <c:v>0.6195979899497488</c:v>
                </c:pt>
                <c:pt idx="76">
                  <c:v>0.72358121330724068</c:v>
                </c:pt>
                <c:pt idx="77">
                  <c:v>0.57857142857142863</c:v>
                </c:pt>
                <c:pt idx="78">
                  <c:v>0.6</c:v>
                </c:pt>
                <c:pt idx="79">
                  <c:v>0.60507482108002597</c:v>
                </c:pt>
                <c:pt idx="80">
                  <c:v>0.61724137931034484</c:v>
                </c:pt>
                <c:pt idx="81">
                  <c:v>0.60488088320743749</c:v>
                </c:pt>
                <c:pt idx="82">
                  <c:v>0.71659192825112106</c:v>
                </c:pt>
                <c:pt idx="83">
                  <c:v>0.766347687400319</c:v>
                </c:pt>
                <c:pt idx="84">
                  <c:v>0.60080413555427914</c:v>
                </c:pt>
                <c:pt idx="85">
                  <c:v>0.75692307692307692</c:v>
                </c:pt>
                <c:pt idx="86">
                  <c:v>0.72372881355932206</c:v>
                </c:pt>
                <c:pt idx="87">
                  <c:v>0.61526560082516757</c:v>
                </c:pt>
                <c:pt idx="88">
                  <c:v>0.59677419354838712</c:v>
                </c:pt>
                <c:pt idx="89">
                  <c:v>0.65836909871244631</c:v>
                </c:pt>
                <c:pt idx="90">
                  <c:v>0.7558139534883721</c:v>
                </c:pt>
                <c:pt idx="91">
                  <c:v>0.79381443298969068</c:v>
                </c:pt>
                <c:pt idx="92">
                  <c:v>0.6409477521263669</c:v>
                </c:pt>
                <c:pt idx="93">
                  <c:v>0.68866171003717469</c:v>
                </c:pt>
                <c:pt idx="94">
                  <c:v>0.58778205833791963</c:v>
                </c:pt>
                <c:pt idx="95">
                  <c:v>0.59982563208369655</c:v>
                </c:pt>
                <c:pt idx="96">
                  <c:v>0.59449541284403673</c:v>
                </c:pt>
                <c:pt idx="97">
                  <c:v>0.68106180665610139</c:v>
                </c:pt>
                <c:pt idx="98">
                  <c:v>0.61260381045432344</c:v>
                </c:pt>
                <c:pt idx="99">
                  <c:v>0.60881392818280744</c:v>
                </c:pt>
                <c:pt idx="100">
                  <c:v>0.67810650887573964</c:v>
                </c:pt>
                <c:pt idx="101">
                  <c:v>0.55283086909484314</c:v>
                </c:pt>
                <c:pt idx="102">
                  <c:v>0.8171225937183384</c:v>
                </c:pt>
                <c:pt idx="103">
                  <c:v>0.61377384830153559</c:v>
                </c:pt>
                <c:pt idx="104">
                  <c:v>0.55505819158460157</c:v>
                </c:pt>
                <c:pt idx="105">
                  <c:v>0.52620632279534107</c:v>
                </c:pt>
                <c:pt idx="106">
                  <c:v>0.64778676820561643</c:v>
                </c:pt>
                <c:pt idx="107">
                  <c:v>0.6065306122448979</c:v>
                </c:pt>
                <c:pt idx="108">
                  <c:v>0.57662835249042144</c:v>
                </c:pt>
                <c:pt idx="109">
                  <c:v>0.57879791765262656</c:v>
                </c:pt>
                <c:pt idx="110">
                  <c:v>0.64915053338601347</c:v>
                </c:pt>
                <c:pt idx="111">
                  <c:v>0.68779427743571175</c:v>
                </c:pt>
                <c:pt idx="112">
                  <c:v>0.70708601743084498</c:v>
                </c:pt>
                <c:pt idx="113">
                  <c:v>0.54252317613865375</c:v>
                </c:pt>
                <c:pt idx="114">
                  <c:v>1.005090909090909</c:v>
                </c:pt>
                <c:pt idx="115">
                  <c:v>0.56695005313496283</c:v>
                </c:pt>
                <c:pt idx="116">
                  <c:v>0.6</c:v>
                </c:pt>
                <c:pt idx="117">
                  <c:v>0.58920402561756635</c:v>
                </c:pt>
                <c:pt idx="118">
                  <c:v>0.61313868613138689</c:v>
                </c:pt>
                <c:pt idx="119">
                  <c:v>0.52698650674662673</c:v>
                </c:pt>
                <c:pt idx="120">
                  <c:v>0.56768558951965065</c:v>
                </c:pt>
                <c:pt idx="121">
                  <c:v>0.54994571118349622</c:v>
                </c:pt>
                <c:pt idx="122">
                  <c:v>0.54667905248490478</c:v>
                </c:pt>
                <c:pt idx="123">
                  <c:v>0.56892468024632881</c:v>
                </c:pt>
                <c:pt idx="124">
                  <c:v>0.57103448275862068</c:v>
                </c:pt>
                <c:pt idx="125">
                  <c:v>0.58946412352406907</c:v>
                </c:pt>
                <c:pt idx="126">
                  <c:v>0.5977062196735774</c:v>
                </c:pt>
                <c:pt idx="127">
                  <c:v>0.56421232876712324</c:v>
                </c:pt>
                <c:pt idx="128">
                  <c:v>0.5938189845474614</c:v>
                </c:pt>
                <c:pt idx="129">
                  <c:v>0.67255717255717251</c:v>
                </c:pt>
                <c:pt idx="130">
                  <c:v>0.60544554455445543</c:v>
                </c:pt>
                <c:pt idx="131">
                  <c:v>0.62932877297990597</c:v>
                </c:pt>
                <c:pt idx="132">
                  <c:v>0.75760099958350691</c:v>
                </c:pt>
                <c:pt idx="133">
                  <c:v>0.75481754817548175</c:v>
                </c:pt>
                <c:pt idx="134">
                  <c:v>0.64222873900293254</c:v>
                </c:pt>
                <c:pt idx="135">
                  <c:v>0.74097135740971354</c:v>
                </c:pt>
                <c:pt idx="136">
                  <c:v>0.75589101620029453</c:v>
                </c:pt>
                <c:pt idx="137">
                  <c:v>0.64588634435962677</c:v>
                </c:pt>
                <c:pt idx="138">
                  <c:v>0.6576128538638103</c:v>
                </c:pt>
                <c:pt idx="139">
                  <c:v>0.66613798572561456</c:v>
                </c:pt>
                <c:pt idx="140">
                  <c:v>0.57721620537505014</c:v>
                </c:pt>
                <c:pt idx="141">
                  <c:v>0.57823669579030978</c:v>
                </c:pt>
                <c:pt idx="142">
                  <c:v>0.56417546709991873</c:v>
                </c:pt>
                <c:pt idx="143">
                  <c:v>0.74368686868686873</c:v>
                </c:pt>
                <c:pt idx="144">
                  <c:v>0.57085020242914974</c:v>
                </c:pt>
                <c:pt idx="145">
                  <c:v>0.54459515002055081</c:v>
                </c:pt>
                <c:pt idx="146">
                  <c:v>0.60317460317460314</c:v>
                </c:pt>
                <c:pt idx="147">
                  <c:v>0.51047120418848169</c:v>
                </c:pt>
                <c:pt idx="148">
                  <c:v>0.53178694158075601</c:v>
                </c:pt>
                <c:pt idx="149">
                  <c:v>0.56954225352112675</c:v>
                </c:pt>
                <c:pt idx="150">
                  <c:v>0.61602538675128915</c:v>
                </c:pt>
                <c:pt idx="151">
                  <c:v>0.65909090909090906</c:v>
                </c:pt>
                <c:pt idx="152">
                  <c:v>0.55630377852600077</c:v>
                </c:pt>
                <c:pt idx="153">
                  <c:v>0.53628480146052027</c:v>
                </c:pt>
                <c:pt idx="154">
                  <c:v>0.60678807947019864</c:v>
                </c:pt>
                <c:pt idx="155">
                  <c:v>0.56898340248962653</c:v>
                </c:pt>
                <c:pt idx="156">
                  <c:v>0.59949302915082381</c:v>
                </c:pt>
                <c:pt idx="157">
                  <c:v>0.56328838625489341</c:v>
                </c:pt>
                <c:pt idx="158">
                  <c:v>0.53749438706780417</c:v>
                </c:pt>
                <c:pt idx="159">
                  <c:v>0.64516129032258063</c:v>
                </c:pt>
                <c:pt idx="160">
                  <c:v>0.57836117740652349</c:v>
                </c:pt>
                <c:pt idx="161">
                  <c:v>0.57484595868068145</c:v>
                </c:pt>
                <c:pt idx="162">
                  <c:v>0.55728952772073925</c:v>
                </c:pt>
                <c:pt idx="163">
                  <c:v>0.66275167785234901</c:v>
                </c:pt>
                <c:pt idx="164">
                  <c:v>0.66836734693877553</c:v>
                </c:pt>
                <c:pt idx="165">
                  <c:v>0.57424242424242422</c:v>
                </c:pt>
                <c:pt idx="166">
                  <c:v>0.64263181613339337</c:v>
                </c:pt>
                <c:pt idx="167">
                  <c:v>0.75458813486982501</c:v>
                </c:pt>
                <c:pt idx="168">
                  <c:v>0.5921294593600589</c:v>
                </c:pt>
                <c:pt idx="169">
                  <c:v>0.56916698077647943</c:v>
                </c:pt>
                <c:pt idx="170">
                  <c:v>0.59571890145395801</c:v>
                </c:pt>
                <c:pt idx="171">
                  <c:v>0.48214285714285715</c:v>
                </c:pt>
                <c:pt idx="172">
                  <c:v>0.66249999999999998</c:v>
                </c:pt>
                <c:pt idx="173">
                  <c:v>0.6758678377248013</c:v>
                </c:pt>
                <c:pt idx="174">
                  <c:v>0.55908096280087527</c:v>
                </c:pt>
                <c:pt idx="175">
                  <c:v>0.63023255813953494</c:v>
                </c:pt>
                <c:pt idx="176">
                  <c:v>0.62983026363308059</c:v>
                </c:pt>
                <c:pt idx="177">
                  <c:v>0.57831790123456794</c:v>
                </c:pt>
                <c:pt idx="178">
                  <c:v>0.60533135875601629</c:v>
                </c:pt>
                <c:pt idx="179">
                  <c:v>0.63256997455470743</c:v>
                </c:pt>
                <c:pt idx="180">
                  <c:v>0.5522193211488251</c:v>
                </c:pt>
                <c:pt idx="181">
                  <c:v>0.51609403254972874</c:v>
                </c:pt>
                <c:pt idx="182">
                  <c:v>0.6654411764705882</c:v>
                </c:pt>
                <c:pt idx="183">
                  <c:v>0.47738095238095241</c:v>
                </c:pt>
                <c:pt idx="184">
                  <c:v>0.54516695957820738</c:v>
                </c:pt>
                <c:pt idx="185">
                  <c:v>0.49360699865410496</c:v>
                </c:pt>
                <c:pt idx="186">
                  <c:v>0.5486695857190973</c:v>
                </c:pt>
                <c:pt idx="187">
                  <c:v>0.64700460829493089</c:v>
                </c:pt>
                <c:pt idx="188">
                  <c:v>0.75044563279857401</c:v>
                </c:pt>
                <c:pt idx="189">
                  <c:v>0.60406091370558379</c:v>
                </c:pt>
                <c:pt idx="190">
                  <c:v>0.59372349448685324</c:v>
                </c:pt>
                <c:pt idx="191">
                  <c:v>0.49277854195323245</c:v>
                </c:pt>
                <c:pt idx="192">
                  <c:v>0.51515151515151514</c:v>
                </c:pt>
                <c:pt idx="193">
                  <c:v>0.59984399375975039</c:v>
                </c:pt>
                <c:pt idx="194">
                  <c:v>0.58758677011024907</c:v>
                </c:pt>
                <c:pt idx="195">
                  <c:v>0.57304869913275513</c:v>
                </c:pt>
                <c:pt idx="196">
                  <c:v>0.56255585344057191</c:v>
                </c:pt>
                <c:pt idx="197">
                  <c:v>0.52306273062730624</c:v>
                </c:pt>
                <c:pt idx="198">
                  <c:v>0.53502060035314891</c:v>
                </c:pt>
                <c:pt idx="199">
                  <c:v>0.50201729106628246</c:v>
                </c:pt>
                <c:pt idx="200">
                  <c:v>0.56664290805416961</c:v>
                </c:pt>
                <c:pt idx="201">
                  <c:v>0.64587525150905434</c:v>
                </c:pt>
                <c:pt idx="202">
                  <c:v>0.53833425261996692</c:v>
                </c:pt>
                <c:pt idx="203">
                  <c:v>0.53561088592935724</c:v>
                </c:pt>
                <c:pt idx="204">
                  <c:v>0.56000000000000005</c:v>
                </c:pt>
                <c:pt idx="205">
                  <c:v>0.50104748603351956</c:v>
                </c:pt>
                <c:pt idx="206">
                  <c:v>0.70808202653799757</c:v>
                </c:pt>
                <c:pt idx="207">
                  <c:v>0.47366609294320139</c:v>
                </c:pt>
                <c:pt idx="208">
                  <c:v>0.57998212689901696</c:v>
                </c:pt>
                <c:pt idx="209">
                  <c:v>0.58466257668711652</c:v>
                </c:pt>
                <c:pt idx="210">
                  <c:v>0.50515463917525771</c:v>
                </c:pt>
                <c:pt idx="211">
                  <c:v>0.52748091603053437</c:v>
                </c:pt>
                <c:pt idx="212">
                  <c:v>0.54730229120473028</c:v>
                </c:pt>
                <c:pt idx="213">
                  <c:v>0.54917417417417413</c:v>
                </c:pt>
                <c:pt idx="214">
                  <c:v>0.55229067930489728</c:v>
                </c:pt>
                <c:pt idx="215">
                  <c:v>0.49853372434017595</c:v>
                </c:pt>
                <c:pt idx="216">
                  <c:v>0.49512106975063247</c:v>
                </c:pt>
                <c:pt idx="217">
                  <c:v>0.62013370035391269</c:v>
                </c:pt>
                <c:pt idx="218">
                  <c:v>0.53966540744738267</c:v>
                </c:pt>
                <c:pt idx="219">
                  <c:v>0.52490601503759393</c:v>
                </c:pt>
                <c:pt idx="220">
                  <c:v>0.52051739518287243</c:v>
                </c:pt>
                <c:pt idx="221">
                  <c:v>0.58680696074463778</c:v>
                </c:pt>
                <c:pt idx="222">
                  <c:v>0.56404782237403928</c:v>
                </c:pt>
                <c:pt idx="223">
                  <c:v>0.62537313432835817</c:v>
                </c:pt>
                <c:pt idx="224">
                  <c:v>0.60048231511254024</c:v>
                </c:pt>
                <c:pt idx="225">
                  <c:v>0.56934306569343063</c:v>
                </c:pt>
                <c:pt idx="226">
                  <c:v>0.67054067710965137</c:v>
                </c:pt>
                <c:pt idx="227">
                  <c:v>0.5352323838080959</c:v>
                </c:pt>
                <c:pt idx="228">
                  <c:v>0.53979511426319937</c:v>
                </c:pt>
                <c:pt idx="229">
                  <c:v>0.54209523809523807</c:v>
                </c:pt>
                <c:pt idx="230">
                  <c:v>0.62635135135135134</c:v>
                </c:pt>
                <c:pt idx="231">
                  <c:v>0.56328124999999996</c:v>
                </c:pt>
                <c:pt idx="232">
                  <c:v>0.53921568627450978</c:v>
                </c:pt>
                <c:pt idx="233">
                  <c:v>0.65792658329971765</c:v>
                </c:pt>
                <c:pt idx="234">
                  <c:v>0.54930095658572475</c:v>
                </c:pt>
                <c:pt idx="235">
                  <c:v>0.55376920328688817</c:v>
                </c:pt>
                <c:pt idx="236">
                  <c:v>0.55268091488563931</c:v>
                </c:pt>
                <c:pt idx="237">
                  <c:v>0.58130348913759056</c:v>
                </c:pt>
                <c:pt idx="238">
                  <c:v>0.52040816326530615</c:v>
                </c:pt>
                <c:pt idx="239">
                  <c:v>0.49786172487526731</c:v>
                </c:pt>
                <c:pt idx="240">
                  <c:v>0.63006597549481624</c:v>
                </c:pt>
                <c:pt idx="241">
                  <c:v>0.49505494505494507</c:v>
                </c:pt>
                <c:pt idx="242">
                  <c:v>0.51775147928994081</c:v>
                </c:pt>
                <c:pt idx="243">
                  <c:v>0.67424991757335972</c:v>
                </c:pt>
                <c:pt idx="244">
                  <c:v>0.55180442374854477</c:v>
                </c:pt>
                <c:pt idx="245">
                  <c:v>0.51550079491255962</c:v>
                </c:pt>
                <c:pt idx="246">
                  <c:v>0.53538948200869907</c:v>
                </c:pt>
                <c:pt idx="247">
                  <c:v>0.51802990325417764</c:v>
                </c:pt>
                <c:pt idx="248">
                  <c:v>0.61767955801104968</c:v>
                </c:pt>
                <c:pt idx="249">
                  <c:v>0.53948874475391073</c:v>
                </c:pt>
                <c:pt idx="250">
                  <c:v>0.67305644302449419</c:v>
                </c:pt>
                <c:pt idx="251">
                  <c:v>0.5422125181950509</c:v>
                </c:pt>
                <c:pt idx="252">
                  <c:v>0.58894582723279654</c:v>
                </c:pt>
                <c:pt idx="253">
                  <c:v>0.60939381774387791</c:v>
                </c:pt>
                <c:pt idx="254">
                  <c:v>0.52432231711845523</c:v>
                </c:pt>
                <c:pt idx="255">
                  <c:v>0.62761904761904763</c:v>
                </c:pt>
                <c:pt idx="256">
                  <c:v>0.55403087478559176</c:v>
                </c:pt>
                <c:pt idx="257">
                  <c:v>0.56559766763848396</c:v>
                </c:pt>
                <c:pt idx="258">
                  <c:v>0.59350953496152559</c:v>
                </c:pt>
                <c:pt idx="259">
                  <c:v>0.52811026478055856</c:v>
                </c:pt>
                <c:pt idx="260">
                  <c:v>0.60815602836879434</c:v>
                </c:pt>
                <c:pt idx="261">
                  <c:v>0.59599254426840631</c:v>
                </c:pt>
                <c:pt idx="262">
                  <c:v>0.56352765321375187</c:v>
                </c:pt>
                <c:pt idx="263">
                  <c:v>0.56270903010033446</c:v>
                </c:pt>
                <c:pt idx="264">
                  <c:v>0.58325666973321066</c:v>
                </c:pt>
                <c:pt idx="265">
                  <c:v>0.62941176470588234</c:v>
                </c:pt>
                <c:pt idx="266">
                  <c:v>0.54488594554819725</c:v>
                </c:pt>
                <c:pt idx="267">
                  <c:v>0.63202042304886941</c:v>
                </c:pt>
                <c:pt idx="268">
                  <c:v>0.56729656768222136</c:v>
                </c:pt>
                <c:pt idx="269">
                  <c:v>0.56260647359454852</c:v>
                </c:pt>
                <c:pt idx="270">
                  <c:v>0.55659397715472481</c:v>
                </c:pt>
                <c:pt idx="271">
                  <c:v>0.59015679442508706</c:v>
                </c:pt>
                <c:pt idx="272">
                  <c:v>0.65657741559953431</c:v>
                </c:pt>
                <c:pt idx="273">
                  <c:v>0.52646696758309397</c:v>
                </c:pt>
                <c:pt idx="274">
                  <c:v>0.59672131147540985</c:v>
                </c:pt>
                <c:pt idx="275">
                  <c:v>0.60492040520984081</c:v>
                </c:pt>
                <c:pt idx="276">
                  <c:v>0.55543298400441254</c:v>
                </c:pt>
                <c:pt idx="277">
                  <c:v>0.60784313725490191</c:v>
                </c:pt>
                <c:pt idx="278">
                  <c:v>0.55112721417069244</c:v>
                </c:pt>
                <c:pt idx="279">
                  <c:v>0.59431245500359975</c:v>
                </c:pt>
                <c:pt idx="280">
                  <c:v>0.53817153628652215</c:v>
                </c:pt>
                <c:pt idx="281">
                  <c:v>0.5476708750544188</c:v>
                </c:pt>
                <c:pt idx="282">
                  <c:v>0.62853172765169063</c:v>
                </c:pt>
                <c:pt idx="283">
                  <c:v>0.61761297798377757</c:v>
                </c:pt>
                <c:pt idx="284">
                  <c:v>0.70079129574678534</c:v>
                </c:pt>
                <c:pt idx="285">
                  <c:v>0.66341829085457271</c:v>
                </c:pt>
                <c:pt idx="286">
                  <c:v>0.59101883148237566</c:v>
                </c:pt>
                <c:pt idx="287">
                  <c:v>0.60073861304883058</c:v>
                </c:pt>
                <c:pt idx="288">
                  <c:v>0.55418250950570347</c:v>
                </c:pt>
                <c:pt idx="289">
                  <c:v>0.61491442542787289</c:v>
                </c:pt>
                <c:pt idx="290">
                  <c:v>0.54921348314606744</c:v>
                </c:pt>
                <c:pt idx="291">
                  <c:v>0.65242616033755274</c:v>
                </c:pt>
                <c:pt idx="292">
                  <c:v>0.53801169590643272</c:v>
                </c:pt>
                <c:pt idx="293">
                  <c:v>0.52462526766595285</c:v>
                </c:pt>
                <c:pt idx="294">
                  <c:v>0.5330798479087453</c:v>
                </c:pt>
                <c:pt idx="295">
                  <c:v>0.68130081300813006</c:v>
                </c:pt>
                <c:pt idx="296">
                  <c:v>0.56998191681735988</c:v>
                </c:pt>
                <c:pt idx="297">
                  <c:v>0.54761904761904767</c:v>
                </c:pt>
                <c:pt idx="298">
                  <c:v>0.5231814548361311</c:v>
                </c:pt>
                <c:pt idx="299">
                  <c:v>0.69121338912133889</c:v>
                </c:pt>
                <c:pt idx="300">
                  <c:v>0.60316780821917804</c:v>
                </c:pt>
                <c:pt idx="301">
                  <c:v>0.57799819657348961</c:v>
                </c:pt>
                <c:pt idx="302">
                  <c:v>0.58393829401088926</c:v>
                </c:pt>
                <c:pt idx="303">
                  <c:v>0.6206735266604303</c:v>
                </c:pt>
                <c:pt idx="304">
                  <c:v>0.61213947481704689</c:v>
                </c:pt>
                <c:pt idx="305">
                  <c:v>0.54240447343895615</c:v>
                </c:pt>
                <c:pt idx="306">
                  <c:v>0.56767076792532878</c:v>
                </c:pt>
                <c:pt idx="307">
                  <c:v>0.53364367329665674</c:v>
                </c:pt>
                <c:pt idx="308">
                  <c:v>0.55920734654422422</c:v>
                </c:pt>
                <c:pt idx="309">
                  <c:v>0.56267942583732056</c:v>
                </c:pt>
                <c:pt idx="310">
                  <c:v>0.60498067840274794</c:v>
                </c:pt>
                <c:pt idx="311">
                  <c:v>0.71265907568653719</c:v>
                </c:pt>
                <c:pt idx="312">
                  <c:v>0.55489171023151607</c:v>
                </c:pt>
                <c:pt idx="313">
                  <c:v>0.54439834024896261</c:v>
                </c:pt>
                <c:pt idx="314">
                  <c:v>0.56664006384676779</c:v>
                </c:pt>
                <c:pt idx="315">
                  <c:v>0.56220095693779903</c:v>
                </c:pt>
                <c:pt idx="316">
                  <c:v>0.57025089605734769</c:v>
                </c:pt>
                <c:pt idx="317">
                  <c:v>0.5583160800552105</c:v>
                </c:pt>
                <c:pt idx="318">
                  <c:v>0.4897163120567376</c:v>
                </c:pt>
                <c:pt idx="319">
                  <c:v>0.55601659751037347</c:v>
                </c:pt>
                <c:pt idx="320">
                  <c:v>0.54754098360655734</c:v>
                </c:pt>
                <c:pt idx="321">
                  <c:v>0.56431372549019609</c:v>
                </c:pt>
                <c:pt idx="322">
                  <c:v>0.56632860040567956</c:v>
                </c:pt>
                <c:pt idx="323">
                  <c:v>0.52418403460479746</c:v>
                </c:pt>
                <c:pt idx="324">
                  <c:v>0.5587354409317804</c:v>
                </c:pt>
                <c:pt idx="325">
                  <c:v>0.60924521487901773</c:v>
                </c:pt>
                <c:pt idx="326">
                  <c:v>0.5498124218424344</c:v>
                </c:pt>
                <c:pt idx="327">
                  <c:v>0.57403273809523814</c:v>
                </c:pt>
                <c:pt idx="328">
                  <c:v>0.5214185393258427</c:v>
                </c:pt>
                <c:pt idx="329">
                  <c:v>0.57238605898123329</c:v>
                </c:pt>
                <c:pt idx="330">
                  <c:v>0.57136678200692037</c:v>
                </c:pt>
                <c:pt idx="331">
                  <c:v>0.59054749649040716</c:v>
                </c:pt>
                <c:pt idx="332">
                  <c:v>0.5712754555198285</c:v>
                </c:pt>
                <c:pt idx="333">
                  <c:v>1</c:v>
                </c:pt>
                <c:pt idx="334">
                  <c:v>1</c:v>
                </c:pt>
              </c:numCache>
            </c:numRef>
          </c:xVal>
          <c:yVal>
            <c:numRef>
              <c:f>ОбщийИтог!$F$3:$F$450</c:f>
              <c:numCache>
                <c:formatCode>0.00%</c:formatCode>
                <c:ptCount val="335"/>
                <c:pt idx="0">
                  <c:v>0.13723219455703531</c:v>
                </c:pt>
                <c:pt idx="1">
                  <c:v>0.12548015364916773</c:v>
                </c:pt>
                <c:pt idx="2">
                  <c:v>0.11659192825112108</c:v>
                </c:pt>
                <c:pt idx="3">
                  <c:v>0.15384615384615385</c:v>
                </c:pt>
                <c:pt idx="4">
                  <c:v>6.3731170336037077E-2</c:v>
                </c:pt>
                <c:pt idx="5">
                  <c:v>0.15609408410548825</c:v>
                </c:pt>
                <c:pt idx="6">
                  <c:v>0.15379357484620643</c:v>
                </c:pt>
                <c:pt idx="7">
                  <c:v>0.16704119850187266</c:v>
                </c:pt>
                <c:pt idx="8">
                  <c:v>0.10880316518298715</c:v>
                </c:pt>
                <c:pt idx="9">
                  <c:v>0.13788819875776398</c:v>
                </c:pt>
                <c:pt idx="10">
                  <c:v>7.4468085106382975E-2</c:v>
                </c:pt>
                <c:pt idx="11">
                  <c:v>0.15556978233034571</c:v>
                </c:pt>
                <c:pt idx="12">
                  <c:v>0.11533586818757921</c:v>
                </c:pt>
                <c:pt idx="13">
                  <c:v>0.15776081424936386</c:v>
                </c:pt>
                <c:pt idx="14">
                  <c:v>0.13472137170851195</c:v>
                </c:pt>
                <c:pt idx="15">
                  <c:v>8.909795240730492E-2</c:v>
                </c:pt>
                <c:pt idx="16">
                  <c:v>0.18322147651006712</c:v>
                </c:pt>
                <c:pt idx="17">
                  <c:v>9.8812095032397407E-2</c:v>
                </c:pt>
                <c:pt idx="18">
                  <c:v>0.10952380952380952</c:v>
                </c:pt>
                <c:pt idx="19">
                  <c:v>7.5771749298409727E-2</c:v>
                </c:pt>
                <c:pt idx="20">
                  <c:v>0.19763513513513514</c:v>
                </c:pt>
                <c:pt idx="21">
                  <c:v>0.1392336751214247</c:v>
                </c:pt>
                <c:pt idx="22">
                  <c:v>0.12107208872458411</c:v>
                </c:pt>
                <c:pt idx="23">
                  <c:v>0.15104166666666666</c:v>
                </c:pt>
                <c:pt idx="24">
                  <c:v>0.12238493723849372</c:v>
                </c:pt>
                <c:pt idx="25">
                  <c:v>0.11080786026200873</c:v>
                </c:pt>
                <c:pt idx="26">
                  <c:v>0.15255423372988103</c:v>
                </c:pt>
                <c:pt idx="27">
                  <c:v>0.12701754385964911</c:v>
                </c:pt>
                <c:pt idx="28">
                  <c:v>0.1172106824925816</c:v>
                </c:pt>
                <c:pt idx="29">
                  <c:v>0.14726583649160802</c:v>
                </c:pt>
                <c:pt idx="30">
                  <c:v>9.9879663056558363E-2</c:v>
                </c:pt>
                <c:pt idx="31">
                  <c:v>0.11435239206534423</c:v>
                </c:pt>
                <c:pt idx="32">
                  <c:v>0.1455040871934605</c:v>
                </c:pt>
                <c:pt idx="33">
                  <c:v>0.1082995951417004</c:v>
                </c:pt>
                <c:pt idx="34">
                  <c:v>7.5060532687651338E-2</c:v>
                </c:pt>
                <c:pt idx="35">
                  <c:v>0.11597779148673658</c:v>
                </c:pt>
                <c:pt idx="36">
                  <c:v>4.5307443365695796E-2</c:v>
                </c:pt>
                <c:pt idx="37">
                  <c:v>0.16026490066225166</c:v>
                </c:pt>
                <c:pt idx="38">
                  <c:v>0.12093726379440665</c:v>
                </c:pt>
                <c:pt idx="39">
                  <c:v>9.069069069069069E-2</c:v>
                </c:pt>
                <c:pt idx="40">
                  <c:v>4.1599999999999998E-2</c:v>
                </c:pt>
                <c:pt idx="41">
                  <c:v>8.557046979865772E-2</c:v>
                </c:pt>
                <c:pt idx="42">
                  <c:v>9.3057607090103397E-2</c:v>
                </c:pt>
                <c:pt idx="43">
                  <c:v>0.12389380530973451</c:v>
                </c:pt>
                <c:pt idx="44">
                  <c:v>0.10361067503924647</c:v>
                </c:pt>
                <c:pt idx="45">
                  <c:v>9.7560975609756101E-2</c:v>
                </c:pt>
                <c:pt idx="46">
                  <c:v>0.1220715166461159</c:v>
                </c:pt>
                <c:pt idx="47">
                  <c:v>0.16456582633053221</c:v>
                </c:pt>
                <c:pt idx="48">
                  <c:v>7.5729360645561766E-2</c:v>
                </c:pt>
                <c:pt idx="49">
                  <c:v>8.0834419817470665E-2</c:v>
                </c:pt>
                <c:pt idx="50">
                  <c:v>6.3241106719367585E-2</c:v>
                </c:pt>
                <c:pt idx="51">
                  <c:v>0.10932297447280799</c:v>
                </c:pt>
                <c:pt idx="52">
                  <c:v>0.13115631691648821</c:v>
                </c:pt>
                <c:pt idx="53">
                  <c:v>0.12110726643598616</c:v>
                </c:pt>
                <c:pt idx="54">
                  <c:v>0.10166177908113393</c:v>
                </c:pt>
                <c:pt idx="55">
                  <c:v>0.13617376775271511</c:v>
                </c:pt>
                <c:pt idx="56">
                  <c:v>8.0827067669172928E-2</c:v>
                </c:pt>
                <c:pt idx="57">
                  <c:v>9.3381686310063466E-2</c:v>
                </c:pt>
                <c:pt idx="58">
                  <c:v>9.9221789883268477E-2</c:v>
                </c:pt>
                <c:pt idx="59">
                  <c:v>9.4783247612049967E-2</c:v>
                </c:pt>
                <c:pt idx="60">
                  <c:v>0.10096463022508038</c:v>
                </c:pt>
                <c:pt idx="61">
                  <c:v>0.10256410256410256</c:v>
                </c:pt>
                <c:pt idx="62">
                  <c:v>5.9821428571428574E-2</c:v>
                </c:pt>
                <c:pt idx="63">
                  <c:v>8.9041095890410954E-2</c:v>
                </c:pt>
                <c:pt idx="64">
                  <c:v>0.11090909090909092</c:v>
                </c:pt>
                <c:pt idx="65">
                  <c:v>0.13133832086450539</c:v>
                </c:pt>
                <c:pt idx="66">
                  <c:v>0.1128</c:v>
                </c:pt>
                <c:pt idx="67">
                  <c:v>7.7016373559733176E-2</c:v>
                </c:pt>
                <c:pt idx="68">
                  <c:v>6.6710268149117069E-2</c:v>
                </c:pt>
                <c:pt idx="69">
                  <c:v>5.0355067785668173E-2</c:v>
                </c:pt>
                <c:pt idx="70">
                  <c:v>0.1040339702760085</c:v>
                </c:pt>
                <c:pt idx="71">
                  <c:v>6.9534472598703601E-2</c:v>
                </c:pt>
                <c:pt idx="72">
                  <c:v>8.4912812736921917E-2</c:v>
                </c:pt>
                <c:pt idx="73">
                  <c:v>7.1684587813620068E-2</c:v>
                </c:pt>
                <c:pt idx="74">
                  <c:v>6.0584461867426942E-2</c:v>
                </c:pt>
                <c:pt idx="75">
                  <c:v>5.1628276409849086E-2</c:v>
                </c:pt>
                <c:pt idx="76">
                  <c:v>0.1078167115902965</c:v>
                </c:pt>
                <c:pt idx="77">
                  <c:v>0.10965250965250965</c:v>
                </c:pt>
                <c:pt idx="78">
                  <c:v>6.0708263069139963E-2</c:v>
                </c:pt>
                <c:pt idx="79">
                  <c:v>0.10885805763073639</c:v>
                </c:pt>
                <c:pt idx="80">
                  <c:v>0.10185185185185185</c:v>
                </c:pt>
                <c:pt idx="81">
                  <c:v>0.13649564375605033</c:v>
                </c:pt>
                <c:pt idx="82">
                  <c:v>9.8750000000000004E-2</c:v>
                </c:pt>
                <c:pt idx="83">
                  <c:v>0.1059322033898305</c:v>
                </c:pt>
                <c:pt idx="84">
                  <c:v>9.7142857142857142E-2</c:v>
                </c:pt>
                <c:pt idx="85">
                  <c:v>6.8825910931174086E-2</c:v>
                </c:pt>
                <c:pt idx="86">
                  <c:v>0.15041128084606345</c:v>
                </c:pt>
                <c:pt idx="87">
                  <c:v>0.1205020920502092</c:v>
                </c:pt>
                <c:pt idx="88">
                  <c:v>7.3517786561264828E-2</c:v>
                </c:pt>
                <c:pt idx="89">
                  <c:v>9.3791281373844126E-2</c:v>
                </c:pt>
                <c:pt idx="90">
                  <c:v>8.3783783783783788E-2</c:v>
                </c:pt>
                <c:pt idx="91">
                  <c:v>7.6811594202898556E-2</c:v>
                </c:pt>
                <c:pt idx="92">
                  <c:v>0.11278195488721804</c:v>
                </c:pt>
                <c:pt idx="93">
                  <c:v>0.104</c:v>
                </c:pt>
                <c:pt idx="94">
                  <c:v>0.10366972477064221</c:v>
                </c:pt>
                <c:pt idx="95">
                  <c:v>6.6187050359712229E-2</c:v>
                </c:pt>
                <c:pt idx="96">
                  <c:v>6.9654754694124771E-2</c:v>
                </c:pt>
                <c:pt idx="97">
                  <c:v>0.10201729106628242</c:v>
                </c:pt>
                <c:pt idx="98">
                  <c:v>1.5055467511885896E-2</c:v>
                </c:pt>
                <c:pt idx="99">
                  <c:v>8.9222614840989395E-2</c:v>
                </c:pt>
                <c:pt idx="100">
                  <c:v>0.10600706713780919</c:v>
                </c:pt>
                <c:pt idx="101">
                  <c:v>0.13107416879795397</c:v>
                </c:pt>
                <c:pt idx="102">
                  <c:v>0.1219059405940594</c:v>
                </c:pt>
                <c:pt idx="103">
                  <c:v>8.2016553799849512E-2</c:v>
                </c:pt>
                <c:pt idx="104">
                  <c:v>7.4960127591706532E-2</c:v>
                </c:pt>
                <c:pt idx="105">
                  <c:v>6.2353858144972719E-2</c:v>
                </c:pt>
                <c:pt idx="106">
                  <c:v>0.12067696835908756</c:v>
                </c:pt>
                <c:pt idx="107">
                  <c:v>0.15339038841342989</c:v>
                </c:pt>
                <c:pt idx="108">
                  <c:v>0.10465116279069768</c:v>
                </c:pt>
                <c:pt idx="109">
                  <c:v>0.13495934959349593</c:v>
                </c:pt>
                <c:pt idx="110">
                  <c:v>6.7978533094812166E-2</c:v>
                </c:pt>
                <c:pt idx="111">
                  <c:v>8.9435146443514649E-2</c:v>
                </c:pt>
                <c:pt idx="112">
                  <c:v>0.11081370449678801</c:v>
                </c:pt>
                <c:pt idx="113">
                  <c:v>0.1140285071267817</c:v>
                </c:pt>
                <c:pt idx="114">
                  <c:v>9.9636363636363634E-2</c:v>
                </c:pt>
                <c:pt idx="115">
                  <c:v>0.12722170252572498</c:v>
                </c:pt>
                <c:pt idx="116">
                  <c:v>5.0330033003300328E-2</c:v>
                </c:pt>
                <c:pt idx="117">
                  <c:v>0.18322981366459629</c:v>
                </c:pt>
                <c:pt idx="118">
                  <c:v>5.6512749827705031E-2</c:v>
                </c:pt>
                <c:pt idx="119">
                  <c:v>6.8599717114568595E-2</c:v>
                </c:pt>
                <c:pt idx="120">
                  <c:v>0.10721247563352826</c:v>
                </c:pt>
                <c:pt idx="121">
                  <c:v>0.10980392156862745</c:v>
                </c:pt>
                <c:pt idx="122">
                  <c:v>0.12310286677908938</c:v>
                </c:pt>
                <c:pt idx="123">
                  <c:v>2.0559210526315791E-2</c:v>
                </c:pt>
                <c:pt idx="124">
                  <c:v>5.9581320450885669E-2</c:v>
                </c:pt>
                <c:pt idx="125">
                  <c:v>6.9696969696969702E-2</c:v>
                </c:pt>
                <c:pt idx="126">
                  <c:v>6.9264069264069264E-2</c:v>
                </c:pt>
                <c:pt idx="127">
                  <c:v>0.20090293453724606</c:v>
                </c:pt>
                <c:pt idx="128">
                  <c:v>0.11626195732155997</c:v>
                </c:pt>
                <c:pt idx="129">
                  <c:v>0.115003808073115</c:v>
                </c:pt>
                <c:pt idx="130">
                  <c:v>0.14995990376904572</c:v>
                </c:pt>
                <c:pt idx="131">
                  <c:v>0.12982689747003995</c:v>
                </c:pt>
                <c:pt idx="132">
                  <c:v>0.10175054704595186</c:v>
                </c:pt>
                <c:pt idx="133">
                  <c:v>0.11003236245954692</c:v>
                </c:pt>
                <c:pt idx="134">
                  <c:v>8.0769230769230774E-2</c:v>
                </c:pt>
                <c:pt idx="135">
                  <c:v>6.5410199556541024E-2</c:v>
                </c:pt>
                <c:pt idx="136">
                  <c:v>2.4545900834560628E-2</c:v>
                </c:pt>
                <c:pt idx="137">
                  <c:v>0.11966364812419146</c:v>
                </c:pt>
                <c:pt idx="138">
                  <c:v>0.12680115273775217</c:v>
                </c:pt>
                <c:pt idx="139">
                  <c:v>0.11885245901639344</c:v>
                </c:pt>
                <c:pt idx="140">
                  <c:v>7.8350515463917525E-2</c:v>
                </c:pt>
                <c:pt idx="141">
                  <c:v>0.12</c:v>
                </c:pt>
                <c:pt idx="142">
                  <c:v>0.13006396588486141</c:v>
                </c:pt>
                <c:pt idx="143">
                  <c:v>0.13228699551569506</c:v>
                </c:pt>
                <c:pt idx="144">
                  <c:v>0.10978043912175649</c:v>
                </c:pt>
                <c:pt idx="145">
                  <c:v>7.6807228915662648E-2</c:v>
                </c:pt>
                <c:pt idx="146">
                  <c:v>4.2347247428917122E-2</c:v>
                </c:pt>
                <c:pt idx="147">
                  <c:v>0.127838519764508</c:v>
                </c:pt>
                <c:pt idx="148">
                  <c:v>3.1001589825119236E-2</c:v>
                </c:pt>
                <c:pt idx="149">
                  <c:v>4.725609756097561E-2</c:v>
                </c:pt>
                <c:pt idx="150">
                  <c:v>6.9636135508155589E-2</c:v>
                </c:pt>
                <c:pt idx="151">
                  <c:v>0.1085219707057257</c:v>
                </c:pt>
                <c:pt idx="152">
                  <c:v>7.5848303393213579E-2</c:v>
                </c:pt>
                <c:pt idx="153">
                  <c:v>0.14285714285714285</c:v>
                </c:pt>
                <c:pt idx="154">
                  <c:v>0.1444141689373297</c:v>
                </c:pt>
                <c:pt idx="155">
                  <c:v>5.2491103202846973E-2</c:v>
                </c:pt>
                <c:pt idx="156">
                  <c:v>0.15988779803646563</c:v>
                </c:pt>
                <c:pt idx="157">
                  <c:v>0.13933795227097767</c:v>
                </c:pt>
                <c:pt idx="158">
                  <c:v>0.15643906655142611</c:v>
                </c:pt>
                <c:pt idx="159">
                  <c:v>5.9371362048894066E-2</c:v>
                </c:pt>
                <c:pt idx="160">
                  <c:v>0.10980662983425414</c:v>
                </c:pt>
                <c:pt idx="161">
                  <c:v>0.12995049504950495</c:v>
                </c:pt>
                <c:pt idx="162">
                  <c:v>0.14233841684822077</c:v>
                </c:pt>
                <c:pt idx="163">
                  <c:v>0.12382739212007504</c:v>
                </c:pt>
                <c:pt idx="164">
                  <c:v>6.4027939464493602E-2</c:v>
                </c:pt>
                <c:pt idx="165">
                  <c:v>0.17477003942181341</c:v>
                </c:pt>
                <c:pt idx="166">
                  <c:v>0.12420606916019761</c:v>
                </c:pt>
                <c:pt idx="167">
                  <c:v>5.2631578947368418E-2</c:v>
                </c:pt>
                <c:pt idx="168">
                  <c:v>4.8869883934025658E-2</c:v>
                </c:pt>
                <c:pt idx="169">
                  <c:v>8.7581699346405223E-2</c:v>
                </c:pt>
                <c:pt idx="170">
                  <c:v>8.077436582109479E-2</c:v>
                </c:pt>
                <c:pt idx="171">
                  <c:v>0.14051522248243559</c:v>
                </c:pt>
                <c:pt idx="172">
                  <c:v>0.12206148282097649</c:v>
                </c:pt>
                <c:pt idx="173">
                  <c:v>4.8347613219094247E-2</c:v>
                </c:pt>
                <c:pt idx="174">
                  <c:v>0.14285714285714285</c:v>
                </c:pt>
                <c:pt idx="175">
                  <c:v>5.1749271137026237E-2</c:v>
                </c:pt>
                <c:pt idx="176">
                  <c:v>4.9319727891156462E-2</c:v>
                </c:pt>
                <c:pt idx="177">
                  <c:v>4.9071618037135278E-2</c:v>
                </c:pt>
                <c:pt idx="178">
                  <c:v>8.1374321880650996E-2</c:v>
                </c:pt>
                <c:pt idx="179">
                  <c:v>3.1075697211155377E-2</c:v>
                </c:pt>
                <c:pt idx="180">
                  <c:v>0.16784869976359337</c:v>
                </c:pt>
                <c:pt idx="181">
                  <c:v>0.11952744961779013</c:v>
                </c:pt>
                <c:pt idx="182">
                  <c:v>7.7212806026365349E-2</c:v>
                </c:pt>
                <c:pt idx="183">
                  <c:v>0.10847880299251871</c:v>
                </c:pt>
                <c:pt idx="184">
                  <c:v>8.8988476312419976E-2</c:v>
                </c:pt>
                <c:pt idx="185">
                  <c:v>0.10067567567567567</c:v>
                </c:pt>
                <c:pt idx="186">
                  <c:v>9.8410757946210264E-2</c:v>
                </c:pt>
                <c:pt idx="187">
                  <c:v>0.12871287128712872</c:v>
                </c:pt>
                <c:pt idx="188">
                  <c:v>0.13928571428571429</c:v>
                </c:pt>
                <c:pt idx="189">
                  <c:v>9.7469540768509846E-2</c:v>
                </c:pt>
                <c:pt idx="190">
                  <c:v>8.5383502170766998E-2</c:v>
                </c:pt>
                <c:pt idx="191">
                  <c:v>0.14993215739484397</c:v>
                </c:pt>
                <c:pt idx="192">
                  <c:v>0.16990640748740102</c:v>
                </c:pt>
                <c:pt idx="193">
                  <c:v>0.11913814955640051</c:v>
                </c:pt>
                <c:pt idx="194">
                  <c:v>0.10215427380125087</c:v>
                </c:pt>
                <c:pt idx="195">
                  <c:v>0.14788732394366197</c:v>
                </c:pt>
                <c:pt idx="196">
                  <c:v>0.10007880220646179</c:v>
                </c:pt>
                <c:pt idx="197">
                  <c:v>0.14010507880910683</c:v>
                </c:pt>
                <c:pt idx="198">
                  <c:v>0.10398230088495575</c:v>
                </c:pt>
                <c:pt idx="199">
                  <c:v>0.12041284403669725</c:v>
                </c:pt>
                <c:pt idx="200">
                  <c:v>0.14904458598726114</c:v>
                </c:pt>
                <c:pt idx="201">
                  <c:v>0.10583657587548638</c:v>
                </c:pt>
                <c:pt idx="202">
                  <c:v>6.5173116089613028E-2</c:v>
                </c:pt>
                <c:pt idx="203">
                  <c:v>0.11286919831223628</c:v>
                </c:pt>
                <c:pt idx="204">
                  <c:v>0.12600229095074456</c:v>
                </c:pt>
                <c:pt idx="205">
                  <c:v>0.10674931129476584</c:v>
                </c:pt>
                <c:pt idx="206">
                  <c:v>0.16599655370476737</c:v>
                </c:pt>
                <c:pt idx="207">
                  <c:v>0.15865039483129936</c:v>
                </c:pt>
                <c:pt idx="208">
                  <c:v>7.444359171143515E-2</c:v>
                </c:pt>
                <c:pt idx="209">
                  <c:v>6.7218200620475704E-2</c:v>
                </c:pt>
                <c:pt idx="210">
                  <c:v>0.16056910569105692</c:v>
                </c:pt>
                <c:pt idx="211">
                  <c:v>7.040229885057471E-2</c:v>
                </c:pt>
                <c:pt idx="212">
                  <c:v>6.9721115537848599E-2</c:v>
                </c:pt>
                <c:pt idx="213">
                  <c:v>7.1090047393364927E-2</c:v>
                </c:pt>
                <c:pt idx="214">
                  <c:v>7.8812107367218734E-2</c:v>
                </c:pt>
                <c:pt idx="215">
                  <c:v>8.8888888888888892E-2</c:v>
                </c:pt>
                <c:pt idx="216">
                  <c:v>9.6402877697841727E-2</c:v>
                </c:pt>
                <c:pt idx="217">
                  <c:v>0.14889589905362777</c:v>
                </c:pt>
                <c:pt idx="218">
                  <c:v>0.14313919052319843</c:v>
                </c:pt>
                <c:pt idx="219">
                  <c:v>9.0425531914893623E-2</c:v>
                </c:pt>
                <c:pt idx="220">
                  <c:v>0.11952861952861953</c:v>
                </c:pt>
                <c:pt idx="221">
                  <c:v>4.8696844993141288E-2</c:v>
                </c:pt>
                <c:pt idx="222">
                  <c:v>9.895052473763119E-2</c:v>
                </c:pt>
                <c:pt idx="223">
                  <c:v>0.10668229777256741</c:v>
                </c:pt>
                <c:pt idx="224">
                  <c:v>0.1279147235176549</c:v>
                </c:pt>
                <c:pt idx="225">
                  <c:v>6.5600000000000006E-2</c:v>
                </c:pt>
                <c:pt idx="226">
                  <c:v>6.8679245283018872E-2</c:v>
                </c:pt>
                <c:pt idx="227">
                  <c:v>5.9392265193370167E-2</c:v>
                </c:pt>
                <c:pt idx="228">
                  <c:v>7.5931232091690545E-2</c:v>
                </c:pt>
                <c:pt idx="229">
                  <c:v>0.12786657400972898</c:v>
                </c:pt>
                <c:pt idx="230">
                  <c:v>0.13829787234042554</c:v>
                </c:pt>
                <c:pt idx="231">
                  <c:v>8.6986301369863017E-2</c:v>
                </c:pt>
                <c:pt idx="232">
                  <c:v>9.2797783933518008E-2</c:v>
                </c:pt>
                <c:pt idx="233">
                  <c:v>0.15782983970406905</c:v>
                </c:pt>
                <c:pt idx="234">
                  <c:v>9.6497025776602782E-2</c:v>
                </c:pt>
                <c:pt idx="235">
                  <c:v>0.1116816431322208</c:v>
                </c:pt>
                <c:pt idx="236">
                  <c:v>0.11436351259360109</c:v>
                </c:pt>
                <c:pt idx="237">
                  <c:v>9.916434540389972E-2</c:v>
                </c:pt>
                <c:pt idx="238">
                  <c:v>0.13436293436293437</c:v>
                </c:pt>
                <c:pt idx="239">
                  <c:v>0.14275814275814275</c:v>
                </c:pt>
                <c:pt idx="240">
                  <c:v>8.1798084008843031E-2</c:v>
                </c:pt>
                <c:pt idx="241">
                  <c:v>6.1403508771929821E-2</c:v>
                </c:pt>
                <c:pt idx="242">
                  <c:v>0.12905844155844157</c:v>
                </c:pt>
                <c:pt idx="243">
                  <c:v>0.10326351680467609</c:v>
                </c:pt>
                <c:pt idx="244">
                  <c:v>0.15217391304347827</c:v>
                </c:pt>
                <c:pt idx="245">
                  <c:v>0.11926605504587157</c:v>
                </c:pt>
                <c:pt idx="246">
                  <c:v>0.1211022480058013</c:v>
                </c:pt>
                <c:pt idx="247">
                  <c:v>0.11167086481947942</c:v>
                </c:pt>
                <c:pt idx="248">
                  <c:v>0.14171122994652408</c:v>
                </c:pt>
                <c:pt idx="249">
                  <c:v>0.10425531914893617</c:v>
                </c:pt>
                <c:pt idx="250">
                  <c:v>9.841269841269841E-2</c:v>
                </c:pt>
                <c:pt idx="251">
                  <c:v>8.61952861952862E-2</c:v>
                </c:pt>
                <c:pt idx="252">
                  <c:v>0.17603458925262508</c:v>
                </c:pt>
                <c:pt idx="253">
                  <c:v>0.17894736842105263</c:v>
                </c:pt>
                <c:pt idx="254">
                  <c:v>0.12701754385964911</c:v>
                </c:pt>
                <c:pt idx="255">
                  <c:v>6.6945606694560664E-2</c:v>
                </c:pt>
                <c:pt idx="256">
                  <c:v>0.11854103343465046</c:v>
                </c:pt>
                <c:pt idx="257">
                  <c:v>9.3350383631713552E-2</c:v>
                </c:pt>
                <c:pt idx="258">
                  <c:v>7.670614777213762E-2</c:v>
                </c:pt>
                <c:pt idx="259">
                  <c:v>7.0285316631871958E-2</c:v>
                </c:pt>
                <c:pt idx="260">
                  <c:v>8.792497069167643E-2</c:v>
                </c:pt>
                <c:pt idx="261">
                  <c:v>9.883268482490272E-2</c:v>
                </c:pt>
                <c:pt idx="262">
                  <c:v>9.6837944664031617E-2</c:v>
                </c:pt>
                <c:pt idx="263">
                  <c:v>8.1481481481481488E-2</c:v>
                </c:pt>
                <c:pt idx="264">
                  <c:v>0.11426319936958235</c:v>
                </c:pt>
                <c:pt idx="265">
                  <c:v>8.0250426863972685E-2</c:v>
                </c:pt>
                <c:pt idx="266">
                  <c:v>0.12711291413116971</c:v>
                </c:pt>
                <c:pt idx="267">
                  <c:v>9.3240093240093247E-2</c:v>
                </c:pt>
                <c:pt idx="268">
                  <c:v>7.9837618403247629E-2</c:v>
                </c:pt>
                <c:pt idx="269">
                  <c:v>8.9655172413793102E-2</c:v>
                </c:pt>
                <c:pt idx="270">
                  <c:v>0.14153275648949321</c:v>
                </c:pt>
                <c:pt idx="271">
                  <c:v>0.13795731707317074</c:v>
                </c:pt>
                <c:pt idx="272">
                  <c:v>8.1693500298151464E-2</c:v>
                </c:pt>
                <c:pt idx="273">
                  <c:v>0.12024353120243531</c:v>
                </c:pt>
                <c:pt idx="274">
                  <c:v>5.992217898832685E-2</c:v>
                </c:pt>
                <c:pt idx="275">
                  <c:v>4.7619047619047616E-2</c:v>
                </c:pt>
                <c:pt idx="276">
                  <c:v>7.0519098922624882E-2</c:v>
                </c:pt>
                <c:pt idx="277">
                  <c:v>0.10721649484536082</c:v>
                </c:pt>
                <c:pt idx="278">
                  <c:v>0.1222707423580786</c:v>
                </c:pt>
                <c:pt idx="279">
                  <c:v>9.8429951690821263E-2</c:v>
                </c:pt>
                <c:pt idx="280">
                  <c:v>9.1145833333333329E-2</c:v>
                </c:pt>
                <c:pt idx="281">
                  <c:v>9.1342335186656076E-2</c:v>
                </c:pt>
                <c:pt idx="282">
                  <c:v>8.8522130532633164E-2</c:v>
                </c:pt>
                <c:pt idx="283">
                  <c:v>0.11874999999999999</c:v>
                </c:pt>
                <c:pt idx="284">
                  <c:v>0.11867977528089887</c:v>
                </c:pt>
                <c:pt idx="285">
                  <c:v>0.10987172336865589</c:v>
                </c:pt>
                <c:pt idx="286">
                  <c:v>0.1199021207177814</c:v>
                </c:pt>
                <c:pt idx="287">
                  <c:v>0.1138377641445126</c:v>
                </c:pt>
                <c:pt idx="288">
                  <c:v>0.11430990685859441</c:v>
                </c:pt>
                <c:pt idx="289">
                  <c:v>7.9256360078277882E-2</c:v>
                </c:pt>
                <c:pt idx="290">
                  <c:v>8.1255028157683026E-2</c:v>
                </c:pt>
                <c:pt idx="291">
                  <c:v>8.0618892508143317E-2</c:v>
                </c:pt>
                <c:pt idx="292">
                  <c:v>5.7899901864573111E-2</c:v>
                </c:pt>
                <c:pt idx="293">
                  <c:v>9.9193548387096778E-2</c:v>
                </c:pt>
                <c:pt idx="294">
                  <c:v>0.10966810966810966</c:v>
                </c:pt>
                <c:pt idx="295">
                  <c:v>0.14251207729468598</c:v>
                </c:pt>
                <c:pt idx="296">
                  <c:v>0.10618363522798251</c:v>
                </c:pt>
                <c:pt idx="297">
                  <c:v>0.13497942386831277</c:v>
                </c:pt>
                <c:pt idx="298">
                  <c:v>0.14912944738834216</c:v>
                </c:pt>
                <c:pt idx="299">
                  <c:v>0.13126491646778043</c:v>
                </c:pt>
                <c:pt idx="300">
                  <c:v>7.1682044002838896E-2</c:v>
                </c:pt>
                <c:pt idx="301">
                  <c:v>8.9062500000000003E-2</c:v>
                </c:pt>
                <c:pt idx="302">
                  <c:v>8.4496124031007758E-2</c:v>
                </c:pt>
                <c:pt idx="303">
                  <c:v>2.1943573667711599E-2</c:v>
                </c:pt>
                <c:pt idx="304">
                  <c:v>9.5032397408207347E-2</c:v>
                </c:pt>
                <c:pt idx="305">
                  <c:v>0.1463620981387479</c:v>
                </c:pt>
                <c:pt idx="306">
                  <c:v>0.13432835820895522</c:v>
                </c:pt>
                <c:pt idx="307">
                  <c:v>0.14072327044025157</c:v>
                </c:pt>
                <c:pt idx="308">
                  <c:v>8.7179487179487175E-2</c:v>
                </c:pt>
                <c:pt idx="309">
                  <c:v>0.10399334442595674</c:v>
                </c:pt>
                <c:pt idx="310">
                  <c:v>7.355021216407355E-2</c:v>
                </c:pt>
                <c:pt idx="311">
                  <c:v>0.10124164278892073</c:v>
                </c:pt>
                <c:pt idx="312">
                  <c:v>0.12558450233800936</c:v>
                </c:pt>
                <c:pt idx="313">
                  <c:v>0.14425981873111782</c:v>
                </c:pt>
                <c:pt idx="314">
                  <c:v>9.295774647887324E-2</c:v>
                </c:pt>
                <c:pt idx="315">
                  <c:v>0.10149041873669269</c:v>
                </c:pt>
                <c:pt idx="316">
                  <c:v>0.13769470404984424</c:v>
                </c:pt>
                <c:pt idx="317">
                  <c:v>0.11619283065512979</c:v>
                </c:pt>
                <c:pt idx="318">
                  <c:v>0.16231474947071278</c:v>
                </c:pt>
                <c:pt idx="319">
                  <c:v>0.11607738492328219</c:v>
                </c:pt>
                <c:pt idx="320">
                  <c:v>0.13711272247857614</c:v>
                </c:pt>
                <c:pt idx="321">
                  <c:v>4.4016506189821183E-2</c:v>
                </c:pt>
                <c:pt idx="322">
                  <c:v>0.11159107271418287</c:v>
                </c:pt>
                <c:pt idx="323">
                  <c:v>7.9819277108433728E-2</c:v>
                </c:pt>
                <c:pt idx="324">
                  <c:v>7.6470588235294124E-2</c:v>
                </c:pt>
                <c:pt idx="325">
                  <c:v>0.14209905660377359</c:v>
                </c:pt>
                <c:pt idx="326">
                  <c:v>0.1251896813353566</c:v>
                </c:pt>
                <c:pt idx="327">
                  <c:v>0.11118293471234647</c:v>
                </c:pt>
                <c:pt idx="328">
                  <c:v>4.9966688874083946E-2</c:v>
                </c:pt>
                <c:pt idx="329">
                  <c:v>0.1182033096926714</c:v>
                </c:pt>
                <c:pt idx="330">
                  <c:v>7.5285171102661599E-2</c:v>
                </c:pt>
                <c:pt idx="331">
                  <c:v>7.7839555202541696E-2</c:v>
                </c:pt>
                <c:pt idx="332">
                  <c:v>8.9616810877626699E-2</c:v>
                </c:pt>
                <c:pt idx="333">
                  <c:v>0.14673913043478262</c:v>
                </c:pt>
                <c:pt idx="334">
                  <c:v>3.1363088057901084E-2</c:v>
                </c:pt>
              </c:numCache>
            </c:numRef>
          </c:yVal>
          <c:smooth val="0"/>
        </c:ser>
        <c:ser>
          <c:idx val="2"/>
          <c:order val="2"/>
          <c:tx>
            <c:v>КПРФ</c:v>
          </c:tx>
          <c:spPr>
            <a:ln w="28575"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trendline>
            <c:trendlineType val="linear"/>
            <c:dispRSqr val="0"/>
            <c:dispEq val="0"/>
          </c:trendline>
          <c:xVal>
            <c:numRef>
              <c:f>ОбщийИтог!$D$3:$D$450</c:f>
              <c:numCache>
                <c:formatCode>0.00%</c:formatCode>
                <c:ptCount val="335"/>
                <c:pt idx="0">
                  <c:v>0.60768417342262959</c:v>
                </c:pt>
                <c:pt idx="1">
                  <c:v>0.61949924127465861</c:v>
                </c:pt>
                <c:pt idx="2">
                  <c:v>0.71243941841680125</c:v>
                </c:pt>
                <c:pt idx="3">
                  <c:v>0.67116279069767437</c:v>
                </c:pt>
                <c:pt idx="4">
                  <c:v>0.67244777296018921</c:v>
                </c:pt>
                <c:pt idx="5">
                  <c:v>0.62368421052631584</c:v>
                </c:pt>
                <c:pt idx="6">
                  <c:v>0.59214876033057851</c:v>
                </c:pt>
                <c:pt idx="7">
                  <c:v>0.56452290878520384</c:v>
                </c:pt>
                <c:pt idx="8">
                  <c:v>0.73668747704737425</c:v>
                </c:pt>
                <c:pt idx="9">
                  <c:v>0.60158610271903323</c:v>
                </c:pt>
                <c:pt idx="10">
                  <c:v>0.62495806776249585</c:v>
                </c:pt>
                <c:pt idx="11">
                  <c:v>0.64614086883171662</c:v>
                </c:pt>
                <c:pt idx="12">
                  <c:v>0.56113302258874154</c:v>
                </c:pt>
                <c:pt idx="13">
                  <c:v>0.60506329113924051</c:v>
                </c:pt>
                <c:pt idx="14">
                  <c:v>0.63507668108533233</c:v>
                </c:pt>
                <c:pt idx="15">
                  <c:v>0.63369833980925472</c:v>
                </c:pt>
                <c:pt idx="16">
                  <c:v>0.52057685543440024</c:v>
                </c:pt>
                <c:pt idx="17">
                  <c:v>0.68466767371601212</c:v>
                </c:pt>
                <c:pt idx="18">
                  <c:v>0.46368715083798884</c:v>
                </c:pt>
                <c:pt idx="19">
                  <c:v>0.49834044570886676</c:v>
                </c:pt>
                <c:pt idx="20">
                  <c:v>0.58820614469772048</c:v>
                </c:pt>
                <c:pt idx="21">
                  <c:v>0.81915367483296209</c:v>
                </c:pt>
                <c:pt idx="22">
                  <c:v>0.60563380281690138</c:v>
                </c:pt>
                <c:pt idx="23">
                  <c:v>0.53328636843959143</c:v>
                </c:pt>
                <c:pt idx="24">
                  <c:v>0.72935779816513757</c:v>
                </c:pt>
                <c:pt idx="25">
                  <c:v>0.63216783216783212</c:v>
                </c:pt>
                <c:pt idx="26">
                  <c:v>0.48642145067033343</c:v>
                </c:pt>
                <c:pt idx="27">
                  <c:v>0.56566866267465066</c:v>
                </c:pt>
                <c:pt idx="28">
                  <c:v>0.74791666666666667</c:v>
                </c:pt>
                <c:pt idx="29">
                  <c:v>0.68335229427379596</c:v>
                </c:pt>
                <c:pt idx="30">
                  <c:v>0.69356927060854556</c:v>
                </c:pt>
                <c:pt idx="31">
                  <c:v>0.70434782608695656</c:v>
                </c:pt>
                <c:pt idx="32">
                  <c:v>0.628133704735376</c:v>
                </c:pt>
                <c:pt idx="33">
                  <c:v>0.62298025134649915</c:v>
                </c:pt>
                <c:pt idx="34">
                  <c:v>0.6344249809596344</c:v>
                </c:pt>
                <c:pt idx="35">
                  <c:v>0.77688299384178117</c:v>
                </c:pt>
                <c:pt idx="36">
                  <c:v>0.77305475504322763</c:v>
                </c:pt>
                <c:pt idx="37">
                  <c:v>0.58538461538461539</c:v>
                </c:pt>
                <c:pt idx="38">
                  <c:v>0.61157796451914104</c:v>
                </c:pt>
                <c:pt idx="39">
                  <c:v>0.65839243498817968</c:v>
                </c:pt>
                <c:pt idx="40">
                  <c:v>0.67923497267759558</c:v>
                </c:pt>
                <c:pt idx="41">
                  <c:v>0.56492890995260658</c:v>
                </c:pt>
                <c:pt idx="42">
                  <c:v>0.54916067146282976</c:v>
                </c:pt>
                <c:pt idx="43">
                  <c:v>0.72058823529411764</c:v>
                </c:pt>
                <c:pt idx="44">
                  <c:v>0.71125265392781312</c:v>
                </c:pt>
                <c:pt idx="45">
                  <c:v>0.68493150684931503</c:v>
                </c:pt>
                <c:pt idx="46">
                  <c:v>0.70373588184187663</c:v>
                </c:pt>
                <c:pt idx="47">
                  <c:v>0.64334763948497853</c:v>
                </c:pt>
                <c:pt idx="48">
                  <c:v>0.62625871417505807</c:v>
                </c:pt>
                <c:pt idx="49">
                  <c:v>0.61727416798732171</c:v>
                </c:pt>
                <c:pt idx="50">
                  <c:v>0.77595907928388752</c:v>
                </c:pt>
                <c:pt idx="51">
                  <c:v>0.75517970401691337</c:v>
                </c:pt>
                <c:pt idx="52">
                  <c:v>0.72903726708074534</c:v>
                </c:pt>
                <c:pt idx="53">
                  <c:v>0.62299854439592428</c:v>
                </c:pt>
                <c:pt idx="54">
                  <c:v>0.57166759620747354</c:v>
                </c:pt>
                <c:pt idx="55">
                  <c:v>0.6590662323561346</c:v>
                </c:pt>
                <c:pt idx="56">
                  <c:v>0.56298600311041991</c:v>
                </c:pt>
                <c:pt idx="57">
                  <c:v>0.58048032703117014</c:v>
                </c:pt>
                <c:pt idx="58">
                  <c:v>0.66284987277353691</c:v>
                </c:pt>
                <c:pt idx="59">
                  <c:v>0.58977719528178241</c:v>
                </c:pt>
                <c:pt idx="60">
                  <c:v>0.6951490876724522</c:v>
                </c:pt>
                <c:pt idx="61">
                  <c:v>0.82486221677893445</c:v>
                </c:pt>
                <c:pt idx="62">
                  <c:v>0.76724137931034486</c:v>
                </c:pt>
                <c:pt idx="63">
                  <c:v>0.61171662125340598</c:v>
                </c:pt>
                <c:pt idx="64">
                  <c:v>0.57375328083989496</c:v>
                </c:pt>
                <c:pt idx="65">
                  <c:v>0.61530612244897964</c:v>
                </c:pt>
                <c:pt idx="66">
                  <c:v>0.57733395262424525</c:v>
                </c:pt>
                <c:pt idx="67">
                  <c:v>0.60266370699223082</c:v>
                </c:pt>
                <c:pt idx="68">
                  <c:v>0.66902968542312802</c:v>
                </c:pt>
                <c:pt idx="69">
                  <c:v>0.74135546334716462</c:v>
                </c:pt>
                <c:pt idx="70">
                  <c:v>0.60491167600172335</c:v>
                </c:pt>
                <c:pt idx="71">
                  <c:v>0.63946869070208734</c:v>
                </c:pt>
                <c:pt idx="72">
                  <c:v>0.74886877828054299</c:v>
                </c:pt>
                <c:pt idx="73">
                  <c:v>0.60985058107360268</c:v>
                </c:pt>
                <c:pt idx="74">
                  <c:v>0.61776581426648725</c:v>
                </c:pt>
                <c:pt idx="75">
                  <c:v>0.6195979899497488</c:v>
                </c:pt>
                <c:pt idx="76">
                  <c:v>0.72358121330724068</c:v>
                </c:pt>
                <c:pt idx="77">
                  <c:v>0.57857142857142863</c:v>
                </c:pt>
                <c:pt idx="78">
                  <c:v>0.6</c:v>
                </c:pt>
                <c:pt idx="79">
                  <c:v>0.60507482108002597</c:v>
                </c:pt>
                <c:pt idx="80">
                  <c:v>0.61724137931034484</c:v>
                </c:pt>
                <c:pt idx="81">
                  <c:v>0.60488088320743749</c:v>
                </c:pt>
                <c:pt idx="82">
                  <c:v>0.71659192825112106</c:v>
                </c:pt>
                <c:pt idx="83">
                  <c:v>0.766347687400319</c:v>
                </c:pt>
                <c:pt idx="84">
                  <c:v>0.60080413555427914</c:v>
                </c:pt>
                <c:pt idx="85">
                  <c:v>0.75692307692307692</c:v>
                </c:pt>
                <c:pt idx="86">
                  <c:v>0.72372881355932206</c:v>
                </c:pt>
                <c:pt idx="87">
                  <c:v>0.61526560082516757</c:v>
                </c:pt>
                <c:pt idx="88">
                  <c:v>0.59677419354838712</c:v>
                </c:pt>
                <c:pt idx="89">
                  <c:v>0.65836909871244631</c:v>
                </c:pt>
                <c:pt idx="90">
                  <c:v>0.7558139534883721</c:v>
                </c:pt>
                <c:pt idx="91">
                  <c:v>0.79381443298969068</c:v>
                </c:pt>
                <c:pt idx="92">
                  <c:v>0.6409477521263669</c:v>
                </c:pt>
                <c:pt idx="93">
                  <c:v>0.68866171003717469</c:v>
                </c:pt>
                <c:pt idx="94">
                  <c:v>0.58778205833791963</c:v>
                </c:pt>
                <c:pt idx="95">
                  <c:v>0.59982563208369655</c:v>
                </c:pt>
                <c:pt idx="96">
                  <c:v>0.59449541284403673</c:v>
                </c:pt>
                <c:pt idx="97">
                  <c:v>0.68106180665610139</c:v>
                </c:pt>
                <c:pt idx="98">
                  <c:v>0.61260381045432344</c:v>
                </c:pt>
                <c:pt idx="99">
                  <c:v>0.60881392818280744</c:v>
                </c:pt>
                <c:pt idx="100">
                  <c:v>0.67810650887573964</c:v>
                </c:pt>
                <c:pt idx="101">
                  <c:v>0.55283086909484314</c:v>
                </c:pt>
                <c:pt idx="102">
                  <c:v>0.8171225937183384</c:v>
                </c:pt>
                <c:pt idx="103">
                  <c:v>0.61377384830153559</c:v>
                </c:pt>
                <c:pt idx="104">
                  <c:v>0.55505819158460157</c:v>
                </c:pt>
                <c:pt idx="105">
                  <c:v>0.52620632279534107</c:v>
                </c:pt>
                <c:pt idx="106">
                  <c:v>0.64778676820561643</c:v>
                </c:pt>
                <c:pt idx="107">
                  <c:v>0.6065306122448979</c:v>
                </c:pt>
                <c:pt idx="108">
                  <c:v>0.57662835249042144</c:v>
                </c:pt>
                <c:pt idx="109">
                  <c:v>0.57879791765262656</c:v>
                </c:pt>
                <c:pt idx="110">
                  <c:v>0.64915053338601347</c:v>
                </c:pt>
                <c:pt idx="111">
                  <c:v>0.68779427743571175</c:v>
                </c:pt>
                <c:pt idx="112">
                  <c:v>0.70708601743084498</c:v>
                </c:pt>
                <c:pt idx="113">
                  <c:v>0.54252317613865375</c:v>
                </c:pt>
                <c:pt idx="114">
                  <c:v>1.005090909090909</c:v>
                </c:pt>
                <c:pt idx="115">
                  <c:v>0.56695005313496283</c:v>
                </c:pt>
                <c:pt idx="116">
                  <c:v>0.6</c:v>
                </c:pt>
                <c:pt idx="117">
                  <c:v>0.58920402561756635</c:v>
                </c:pt>
                <c:pt idx="118">
                  <c:v>0.61313868613138689</c:v>
                </c:pt>
                <c:pt idx="119">
                  <c:v>0.52698650674662673</c:v>
                </c:pt>
                <c:pt idx="120">
                  <c:v>0.56768558951965065</c:v>
                </c:pt>
                <c:pt idx="121">
                  <c:v>0.54994571118349622</c:v>
                </c:pt>
                <c:pt idx="122">
                  <c:v>0.54667905248490478</c:v>
                </c:pt>
                <c:pt idx="123">
                  <c:v>0.56892468024632881</c:v>
                </c:pt>
                <c:pt idx="124">
                  <c:v>0.57103448275862068</c:v>
                </c:pt>
                <c:pt idx="125">
                  <c:v>0.58946412352406907</c:v>
                </c:pt>
                <c:pt idx="126">
                  <c:v>0.5977062196735774</c:v>
                </c:pt>
                <c:pt idx="127">
                  <c:v>0.56421232876712324</c:v>
                </c:pt>
                <c:pt idx="128">
                  <c:v>0.5938189845474614</c:v>
                </c:pt>
                <c:pt idx="129">
                  <c:v>0.67255717255717251</c:v>
                </c:pt>
                <c:pt idx="130">
                  <c:v>0.60544554455445543</c:v>
                </c:pt>
                <c:pt idx="131">
                  <c:v>0.62932877297990597</c:v>
                </c:pt>
                <c:pt idx="132">
                  <c:v>0.75760099958350691</c:v>
                </c:pt>
                <c:pt idx="133">
                  <c:v>0.75481754817548175</c:v>
                </c:pt>
                <c:pt idx="134">
                  <c:v>0.64222873900293254</c:v>
                </c:pt>
                <c:pt idx="135">
                  <c:v>0.74097135740971354</c:v>
                </c:pt>
                <c:pt idx="136">
                  <c:v>0.75589101620029453</c:v>
                </c:pt>
                <c:pt idx="137">
                  <c:v>0.64588634435962677</c:v>
                </c:pt>
                <c:pt idx="138">
                  <c:v>0.6576128538638103</c:v>
                </c:pt>
                <c:pt idx="139">
                  <c:v>0.66613798572561456</c:v>
                </c:pt>
                <c:pt idx="140">
                  <c:v>0.57721620537505014</c:v>
                </c:pt>
                <c:pt idx="141">
                  <c:v>0.57823669579030978</c:v>
                </c:pt>
                <c:pt idx="142">
                  <c:v>0.56417546709991873</c:v>
                </c:pt>
                <c:pt idx="143">
                  <c:v>0.74368686868686873</c:v>
                </c:pt>
                <c:pt idx="144">
                  <c:v>0.57085020242914974</c:v>
                </c:pt>
                <c:pt idx="145">
                  <c:v>0.54459515002055081</c:v>
                </c:pt>
                <c:pt idx="146">
                  <c:v>0.60317460317460314</c:v>
                </c:pt>
                <c:pt idx="147">
                  <c:v>0.51047120418848169</c:v>
                </c:pt>
                <c:pt idx="148">
                  <c:v>0.53178694158075601</c:v>
                </c:pt>
                <c:pt idx="149">
                  <c:v>0.56954225352112675</c:v>
                </c:pt>
                <c:pt idx="150">
                  <c:v>0.61602538675128915</c:v>
                </c:pt>
                <c:pt idx="151">
                  <c:v>0.65909090909090906</c:v>
                </c:pt>
                <c:pt idx="152">
                  <c:v>0.55630377852600077</c:v>
                </c:pt>
                <c:pt idx="153">
                  <c:v>0.53628480146052027</c:v>
                </c:pt>
                <c:pt idx="154">
                  <c:v>0.60678807947019864</c:v>
                </c:pt>
                <c:pt idx="155">
                  <c:v>0.56898340248962653</c:v>
                </c:pt>
                <c:pt idx="156">
                  <c:v>0.59949302915082381</c:v>
                </c:pt>
                <c:pt idx="157">
                  <c:v>0.56328838625489341</c:v>
                </c:pt>
                <c:pt idx="158">
                  <c:v>0.53749438706780417</c:v>
                </c:pt>
                <c:pt idx="159">
                  <c:v>0.64516129032258063</c:v>
                </c:pt>
                <c:pt idx="160">
                  <c:v>0.57836117740652349</c:v>
                </c:pt>
                <c:pt idx="161">
                  <c:v>0.57484595868068145</c:v>
                </c:pt>
                <c:pt idx="162">
                  <c:v>0.55728952772073925</c:v>
                </c:pt>
                <c:pt idx="163">
                  <c:v>0.66275167785234901</c:v>
                </c:pt>
                <c:pt idx="164">
                  <c:v>0.66836734693877553</c:v>
                </c:pt>
                <c:pt idx="165">
                  <c:v>0.57424242424242422</c:v>
                </c:pt>
                <c:pt idx="166">
                  <c:v>0.64263181613339337</c:v>
                </c:pt>
                <c:pt idx="167">
                  <c:v>0.75458813486982501</c:v>
                </c:pt>
                <c:pt idx="168">
                  <c:v>0.5921294593600589</c:v>
                </c:pt>
                <c:pt idx="169">
                  <c:v>0.56916698077647943</c:v>
                </c:pt>
                <c:pt idx="170">
                  <c:v>0.59571890145395801</c:v>
                </c:pt>
                <c:pt idx="171">
                  <c:v>0.48214285714285715</c:v>
                </c:pt>
                <c:pt idx="172">
                  <c:v>0.66249999999999998</c:v>
                </c:pt>
                <c:pt idx="173">
                  <c:v>0.6758678377248013</c:v>
                </c:pt>
                <c:pt idx="174">
                  <c:v>0.55908096280087527</c:v>
                </c:pt>
                <c:pt idx="175">
                  <c:v>0.63023255813953494</c:v>
                </c:pt>
                <c:pt idx="176">
                  <c:v>0.62983026363308059</c:v>
                </c:pt>
                <c:pt idx="177">
                  <c:v>0.57831790123456794</c:v>
                </c:pt>
                <c:pt idx="178">
                  <c:v>0.60533135875601629</c:v>
                </c:pt>
                <c:pt idx="179">
                  <c:v>0.63256997455470743</c:v>
                </c:pt>
                <c:pt idx="180">
                  <c:v>0.5522193211488251</c:v>
                </c:pt>
                <c:pt idx="181">
                  <c:v>0.51609403254972874</c:v>
                </c:pt>
                <c:pt idx="182">
                  <c:v>0.6654411764705882</c:v>
                </c:pt>
                <c:pt idx="183">
                  <c:v>0.47738095238095241</c:v>
                </c:pt>
                <c:pt idx="184">
                  <c:v>0.54516695957820738</c:v>
                </c:pt>
                <c:pt idx="185">
                  <c:v>0.49360699865410496</c:v>
                </c:pt>
                <c:pt idx="186">
                  <c:v>0.5486695857190973</c:v>
                </c:pt>
                <c:pt idx="187">
                  <c:v>0.64700460829493089</c:v>
                </c:pt>
                <c:pt idx="188">
                  <c:v>0.75044563279857401</c:v>
                </c:pt>
                <c:pt idx="189">
                  <c:v>0.60406091370558379</c:v>
                </c:pt>
                <c:pt idx="190">
                  <c:v>0.59372349448685324</c:v>
                </c:pt>
                <c:pt idx="191">
                  <c:v>0.49277854195323245</c:v>
                </c:pt>
                <c:pt idx="192">
                  <c:v>0.51515151515151514</c:v>
                </c:pt>
                <c:pt idx="193">
                  <c:v>0.59984399375975039</c:v>
                </c:pt>
                <c:pt idx="194">
                  <c:v>0.58758677011024907</c:v>
                </c:pt>
                <c:pt idx="195">
                  <c:v>0.57304869913275513</c:v>
                </c:pt>
                <c:pt idx="196">
                  <c:v>0.56255585344057191</c:v>
                </c:pt>
                <c:pt idx="197">
                  <c:v>0.52306273062730624</c:v>
                </c:pt>
                <c:pt idx="198">
                  <c:v>0.53502060035314891</c:v>
                </c:pt>
                <c:pt idx="199">
                  <c:v>0.50201729106628246</c:v>
                </c:pt>
                <c:pt idx="200">
                  <c:v>0.56664290805416961</c:v>
                </c:pt>
                <c:pt idx="201">
                  <c:v>0.64587525150905434</c:v>
                </c:pt>
                <c:pt idx="202">
                  <c:v>0.53833425261996692</c:v>
                </c:pt>
                <c:pt idx="203">
                  <c:v>0.53561088592935724</c:v>
                </c:pt>
                <c:pt idx="204">
                  <c:v>0.56000000000000005</c:v>
                </c:pt>
                <c:pt idx="205">
                  <c:v>0.50104748603351956</c:v>
                </c:pt>
                <c:pt idx="206">
                  <c:v>0.70808202653799757</c:v>
                </c:pt>
                <c:pt idx="207">
                  <c:v>0.47366609294320139</c:v>
                </c:pt>
                <c:pt idx="208">
                  <c:v>0.57998212689901696</c:v>
                </c:pt>
                <c:pt idx="209">
                  <c:v>0.58466257668711652</c:v>
                </c:pt>
                <c:pt idx="210">
                  <c:v>0.50515463917525771</c:v>
                </c:pt>
                <c:pt idx="211">
                  <c:v>0.52748091603053437</c:v>
                </c:pt>
                <c:pt idx="212">
                  <c:v>0.54730229120473028</c:v>
                </c:pt>
                <c:pt idx="213">
                  <c:v>0.54917417417417413</c:v>
                </c:pt>
                <c:pt idx="214">
                  <c:v>0.55229067930489728</c:v>
                </c:pt>
                <c:pt idx="215">
                  <c:v>0.49853372434017595</c:v>
                </c:pt>
                <c:pt idx="216">
                  <c:v>0.49512106975063247</c:v>
                </c:pt>
                <c:pt idx="217">
                  <c:v>0.62013370035391269</c:v>
                </c:pt>
                <c:pt idx="218">
                  <c:v>0.53966540744738267</c:v>
                </c:pt>
                <c:pt idx="219">
                  <c:v>0.52490601503759393</c:v>
                </c:pt>
                <c:pt idx="220">
                  <c:v>0.52051739518287243</c:v>
                </c:pt>
                <c:pt idx="221">
                  <c:v>0.58680696074463778</c:v>
                </c:pt>
                <c:pt idx="222">
                  <c:v>0.56404782237403928</c:v>
                </c:pt>
                <c:pt idx="223">
                  <c:v>0.62537313432835817</c:v>
                </c:pt>
                <c:pt idx="224">
                  <c:v>0.60048231511254024</c:v>
                </c:pt>
                <c:pt idx="225">
                  <c:v>0.56934306569343063</c:v>
                </c:pt>
                <c:pt idx="226">
                  <c:v>0.67054067710965137</c:v>
                </c:pt>
                <c:pt idx="227">
                  <c:v>0.5352323838080959</c:v>
                </c:pt>
                <c:pt idx="228">
                  <c:v>0.53979511426319937</c:v>
                </c:pt>
                <c:pt idx="229">
                  <c:v>0.54209523809523807</c:v>
                </c:pt>
                <c:pt idx="230">
                  <c:v>0.62635135135135134</c:v>
                </c:pt>
                <c:pt idx="231">
                  <c:v>0.56328124999999996</c:v>
                </c:pt>
                <c:pt idx="232">
                  <c:v>0.53921568627450978</c:v>
                </c:pt>
                <c:pt idx="233">
                  <c:v>0.65792658329971765</c:v>
                </c:pt>
                <c:pt idx="234">
                  <c:v>0.54930095658572475</c:v>
                </c:pt>
                <c:pt idx="235">
                  <c:v>0.55376920328688817</c:v>
                </c:pt>
                <c:pt idx="236">
                  <c:v>0.55268091488563931</c:v>
                </c:pt>
                <c:pt idx="237">
                  <c:v>0.58130348913759056</c:v>
                </c:pt>
                <c:pt idx="238">
                  <c:v>0.52040816326530615</c:v>
                </c:pt>
                <c:pt idx="239">
                  <c:v>0.49786172487526731</c:v>
                </c:pt>
                <c:pt idx="240">
                  <c:v>0.63006597549481624</c:v>
                </c:pt>
                <c:pt idx="241">
                  <c:v>0.49505494505494507</c:v>
                </c:pt>
                <c:pt idx="242">
                  <c:v>0.51775147928994081</c:v>
                </c:pt>
                <c:pt idx="243">
                  <c:v>0.67424991757335972</c:v>
                </c:pt>
                <c:pt idx="244">
                  <c:v>0.55180442374854477</c:v>
                </c:pt>
                <c:pt idx="245">
                  <c:v>0.51550079491255962</c:v>
                </c:pt>
                <c:pt idx="246">
                  <c:v>0.53538948200869907</c:v>
                </c:pt>
                <c:pt idx="247">
                  <c:v>0.51802990325417764</c:v>
                </c:pt>
                <c:pt idx="248">
                  <c:v>0.61767955801104968</c:v>
                </c:pt>
                <c:pt idx="249">
                  <c:v>0.53948874475391073</c:v>
                </c:pt>
                <c:pt idx="250">
                  <c:v>0.67305644302449419</c:v>
                </c:pt>
                <c:pt idx="251">
                  <c:v>0.5422125181950509</c:v>
                </c:pt>
                <c:pt idx="252">
                  <c:v>0.58894582723279654</c:v>
                </c:pt>
                <c:pt idx="253">
                  <c:v>0.60939381774387791</c:v>
                </c:pt>
                <c:pt idx="254">
                  <c:v>0.52432231711845523</c:v>
                </c:pt>
                <c:pt idx="255">
                  <c:v>0.62761904761904763</c:v>
                </c:pt>
                <c:pt idx="256">
                  <c:v>0.55403087478559176</c:v>
                </c:pt>
                <c:pt idx="257">
                  <c:v>0.56559766763848396</c:v>
                </c:pt>
                <c:pt idx="258">
                  <c:v>0.59350953496152559</c:v>
                </c:pt>
                <c:pt idx="259">
                  <c:v>0.52811026478055856</c:v>
                </c:pt>
                <c:pt idx="260">
                  <c:v>0.60815602836879434</c:v>
                </c:pt>
                <c:pt idx="261">
                  <c:v>0.59599254426840631</c:v>
                </c:pt>
                <c:pt idx="262">
                  <c:v>0.56352765321375187</c:v>
                </c:pt>
                <c:pt idx="263">
                  <c:v>0.56270903010033446</c:v>
                </c:pt>
                <c:pt idx="264">
                  <c:v>0.58325666973321066</c:v>
                </c:pt>
                <c:pt idx="265">
                  <c:v>0.62941176470588234</c:v>
                </c:pt>
                <c:pt idx="266">
                  <c:v>0.54488594554819725</c:v>
                </c:pt>
                <c:pt idx="267">
                  <c:v>0.63202042304886941</c:v>
                </c:pt>
                <c:pt idx="268">
                  <c:v>0.56729656768222136</c:v>
                </c:pt>
                <c:pt idx="269">
                  <c:v>0.56260647359454852</c:v>
                </c:pt>
                <c:pt idx="270">
                  <c:v>0.55659397715472481</c:v>
                </c:pt>
                <c:pt idx="271">
                  <c:v>0.59015679442508706</c:v>
                </c:pt>
                <c:pt idx="272">
                  <c:v>0.65657741559953431</c:v>
                </c:pt>
                <c:pt idx="273">
                  <c:v>0.52646696758309397</c:v>
                </c:pt>
                <c:pt idx="274">
                  <c:v>0.59672131147540985</c:v>
                </c:pt>
                <c:pt idx="275">
                  <c:v>0.60492040520984081</c:v>
                </c:pt>
                <c:pt idx="276">
                  <c:v>0.55543298400441254</c:v>
                </c:pt>
                <c:pt idx="277">
                  <c:v>0.60784313725490191</c:v>
                </c:pt>
                <c:pt idx="278">
                  <c:v>0.55112721417069244</c:v>
                </c:pt>
                <c:pt idx="279">
                  <c:v>0.59431245500359975</c:v>
                </c:pt>
                <c:pt idx="280">
                  <c:v>0.53817153628652215</c:v>
                </c:pt>
                <c:pt idx="281">
                  <c:v>0.5476708750544188</c:v>
                </c:pt>
                <c:pt idx="282">
                  <c:v>0.62853172765169063</c:v>
                </c:pt>
                <c:pt idx="283">
                  <c:v>0.61761297798377757</c:v>
                </c:pt>
                <c:pt idx="284">
                  <c:v>0.70079129574678534</c:v>
                </c:pt>
                <c:pt idx="285">
                  <c:v>0.66341829085457271</c:v>
                </c:pt>
                <c:pt idx="286">
                  <c:v>0.59101883148237566</c:v>
                </c:pt>
                <c:pt idx="287">
                  <c:v>0.60073861304883058</c:v>
                </c:pt>
                <c:pt idx="288">
                  <c:v>0.55418250950570347</c:v>
                </c:pt>
                <c:pt idx="289">
                  <c:v>0.61491442542787289</c:v>
                </c:pt>
                <c:pt idx="290">
                  <c:v>0.54921348314606744</c:v>
                </c:pt>
                <c:pt idx="291">
                  <c:v>0.65242616033755274</c:v>
                </c:pt>
                <c:pt idx="292">
                  <c:v>0.53801169590643272</c:v>
                </c:pt>
                <c:pt idx="293">
                  <c:v>0.52462526766595285</c:v>
                </c:pt>
                <c:pt idx="294">
                  <c:v>0.5330798479087453</c:v>
                </c:pt>
                <c:pt idx="295">
                  <c:v>0.68130081300813006</c:v>
                </c:pt>
                <c:pt idx="296">
                  <c:v>0.56998191681735988</c:v>
                </c:pt>
                <c:pt idx="297">
                  <c:v>0.54761904761904767</c:v>
                </c:pt>
                <c:pt idx="298">
                  <c:v>0.5231814548361311</c:v>
                </c:pt>
                <c:pt idx="299">
                  <c:v>0.69121338912133889</c:v>
                </c:pt>
                <c:pt idx="300">
                  <c:v>0.60316780821917804</c:v>
                </c:pt>
                <c:pt idx="301">
                  <c:v>0.57799819657348961</c:v>
                </c:pt>
                <c:pt idx="302">
                  <c:v>0.58393829401088926</c:v>
                </c:pt>
                <c:pt idx="303">
                  <c:v>0.6206735266604303</c:v>
                </c:pt>
                <c:pt idx="304">
                  <c:v>0.61213947481704689</c:v>
                </c:pt>
                <c:pt idx="305">
                  <c:v>0.54240447343895615</c:v>
                </c:pt>
                <c:pt idx="306">
                  <c:v>0.56767076792532878</c:v>
                </c:pt>
                <c:pt idx="307">
                  <c:v>0.53364367329665674</c:v>
                </c:pt>
                <c:pt idx="308">
                  <c:v>0.55920734654422422</c:v>
                </c:pt>
                <c:pt idx="309">
                  <c:v>0.56267942583732056</c:v>
                </c:pt>
                <c:pt idx="310">
                  <c:v>0.60498067840274794</c:v>
                </c:pt>
                <c:pt idx="311">
                  <c:v>0.71265907568653719</c:v>
                </c:pt>
                <c:pt idx="312">
                  <c:v>0.55489171023151607</c:v>
                </c:pt>
                <c:pt idx="313">
                  <c:v>0.54439834024896261</c:v>
                </c:pt>
                <c:pt idx="314">
                  <c:v>0.56664006384676779</c:v>
                </c:pt>
                <c:pt idx="315">
                  <c:v>0.56220095693779903</c:v>
                </c:pt>
                <c:pt idx="316">
                  <c:v>0.57025089605734769</c:v>
                </c:pt>
                <c:pt idx="317">
                  <c:v>0.5583160800552105</c:v>
                </c:pt>
                <c:pt idx="318">
                  <c:v>0.4897163120567376</c:v>
                </c:pt>
                <c:pt idx="319">
                  <c:v>0.55601659751037347</c:v>
                </c:pt>
                <c:pt idx="320">
                  <c:v>0.54754098360655734</c:v>
                </c:pt>
                <c:pt idx="321">
                  <c:v>0.56431372549019609</c:v>
                </c:pt>
                <c:pt idx="322">
                  <c:v>0.56632860040567956</c:v>
                </c:pt>
                <c:pt idx="323">
                  <c:v>0.52418403460479746</c:v>
                </c:pt>
                <c:pt idx="324">
                  <c:v>0.5587354409317804</c:v>
                </c:pt>
                <c:pt idx="325">
                  <c:v>0.60924521487901773</c:v>
                </c:pt>
                <c:pt idx="326">
                  <c:v>0.5498124218424344</c:v>
                </c:pt>
                <c:pt idx="327">
                  <c:v>0.57403273809523814</c:v>
                </c:pt>
                <c:pt idx="328">
                  <c:v>0.5214185393258427</c:v>
                </c:pt>
                <c:pt idx="329">
                  <c:v>0.57238605898123329</c:v>
                </c:pt>
                <c:pt idx="330">
                  <c:v>0.57136678200692037</c:v>
                </c:pt>
                <c:pt idx="331">
                  <c:v>0.59054749649040716</c:v>
                </c:pt>
                <c:pt idx="332">
                  <c:v>0.5712754555198285</c:v>
                </c:pt>
                <c:pt idx="333">
                  <c:v>1</c:v>
                </c:pt>
                <c:pt idx="334">
                  <c:v>1</c:v>
                </c:pt>
              </c:numCache>
            </c:numRef>
          </c:xVal>
          <c:yVal>
            <c:numRef>
              <c:f>ОбщийИтог!$L$3:$L$450</c:f>
              <c:numCache>
                <c:formatCode>0.00%</c:formatCode>
                <c:ptCount val="335"/>
                <c:pt idx="0">
                  <c:v>0.21134916039374638</c:v>
                </c:pt>
                <c:pt idx="1">
                  <c:v>0.22215108834827144</c:v>
                </c:pt>
                <c:pt idx="2">
                  <c:v>0.16199551569506726</c:v>
                </c:pt>
                <c:pt idx="3">
                  <c:v>0.17881241565452091</c:v>
                </c:pt>
                <c:pt idx="4">
                  <c:v>0.18250289687137891</c:v>
                </c:pt>
                <c:pt idx="5">
                  <c:v>0.19458303635067711</c:v>
                </c:pt>
                <c:pt idx="6">
                  <c:v>0.10116199589883801</c:v>
                </c:pt>
                <c:pt idx="7">
                  <c:v>0.19625468164794008</c:v>
                </c:pt>
                <c:pt idx="8">
                  <c:v>0.11177052423343224</c:v>
                </c:pt>
                <c:pt idx="9">
                  <c:v>9.2546583850931674E-2</c:v>
                </c:pt>
                <c:pt idx="10">
                  <c:v>0.16595744680851063</c:v>
                </c:pt>
                <c:pt idx="11">
                  <c:v>0.2087067861715749</c:v>
                </c:pt>
                <c:pt idx="12">
                  <c:v>0.18821292775665399</c:v>
                </c:pt>
                <c:pt idx="13">
                  <c:v>0.1475826972010178</c:v>
                </c:pt>
                <c:pt idx="14">
                  <c:v>0.25597060624617268</c:v>
                </c:pt>
                <c:pt idx="15">
                  <c:v>0.13835085777531822</c:v>
                </c:pt>
                <c:pt idx="16">
                  <c:v>0.13758389261744966</c:v>
                </c:pt>
                <c:pt idx="17">
                  <c:v>0.11285097192224622</c:v>
                </c:pt>
                <c:pt idx="18">
                  <c:v>0.11666666666666667</c:v>
                </c:pt>
                <c:pt idx="19">
                  <c:v>0.13751169317118803</c:v>
                </c:pt>
                <c:pt idx="20">
                  <c:v>9.6283783783783786E-2</c:v>
                </c:pt>
                <c:pt idx="21">
                  <c:v>0.14516999460334593</c:v>
                </c:pt>
                <c:pt idx="22">
                  <c:v>0.16820702402957485</c:v>
                </c:pt>
                <c:pt idx="23">
                  <c:v>0.20052083333333334</c:v>
                </c:pt>
                <c:pt idx="24">
                  <c:v>0.16684100418410042</c:v>
                </c:pt>
                <c:pt idx="25">
                  <c:v>0.16320960698689957</c:v>
                </c:pt>
                <c:pt idx="26">
                  <c:v>0.24352694191742477</c:v>
                </c:pt>
                <c:pt idx="27">
                  <c:v>0.15228070175438596</c:v>
                </c:pt>
                <c:pt idx="28">
                  <c:v>0.12908011869436201</c:v>
                </c:pt>
                <c:pt idx="29">
                  <c:v>0.23714131023280996</c:v>
                </c:pt>
                <c:pt idx="30">
                  <c:v>0.1552346570397112</c:v>
                </c:pt>
                <c:pt idx="31">
                  <c:v>0.20245040840140024</c:v>
                </c:pt>
                <c:pt idx="32">
                  <c:v>0.18964577656675749</c:v>
                </c:pt>
                <c:pt idx="33">
                  <c:v>0.18218623481781376</c:v>
                </c:pt>
                <c:pt idx="34">
                  <c:v>0.11864406779661017</c:v>
                </c:pt>
                <c:pt idx="35">
                  <c:v>0.13140037014188771</c:v>
                </c:pt>
                <c:pt idx="36">
                  <c:v>0.16720604099244876</c:v>
                </c:pt>
                <c:pt idx="37">
                  <c:v>0.19072847682119207</c:v>
                </c:pt>
                <c:pt idx="38">
                  <c:v>0.13227513227513227</c:v>
                </c:pt>
                <c:pt idx="39">
                  <c:v>0.12372372372372373</c:v>
                </c:pt>
                <c:pt idx="40">
                  <c:v>0.2056</c:v>
                </c:pt>
                <c:pt idx="41">
                  <c:v>0.10738255033557047</c:v>
                </c:pt>
                <c:pt idx="42">
                  <c:v>0.13589364844903989</c:v>
                </c:pt>
                <c:pt idx="43">
                  <c:v>0.12920353982300886</c:v>
                </c:pt>
                <c:pt idx="44">
                  <c:v>0.1664050235478807</c:v>
                </c:pt>
                <c:pt idx="45">
                  <c:v>0.12601626016260162</c:v>
                </c:pt>
                <c:pt idx="46">
                  <c:v>0.14180024660912455</c:v>
                </c:pt>
                <c:pt idx="47">
                  <c:v>0.17997198879551821</c:v>
                </c:pt>
                <c:pt idx="48">
                  <c:v>0.15021725636250777</c:v>
                </c:pt>
                <c:pt idx="49">
                  <c:v>0.13950456323337679</c:v>
                </c:pt>
                <c:pt idx="50">
                  <c:v>0.23847167325428195</c:v>
                </c:pt>
                <c:pt idx="51">
                  <c:v>0.13706992230854606</c:v>
                </c:pt>
                <c:pt idx="52">
                  <c:v>0.16434689507494646</c:v>
                </c:pt>
                <c:pt idx="53">
                  <c:v>0.22145328719723184</c:v>
                </c:pt>
                <c:pt idx="54">
                  <c:v>0.13880742913000976</c:v>
                </c:pt>
                <c:pt idx="55">
                  <c:v>0.14870509607351712</c:v>
                </c:pt>
                <c:pt idx="56">
                  <c:v>0.12406015037593984</c:v>
                </c:pt>
                <c:pt idx="57">
                  <c:v>0.11967361740707162</c:v>
                </c:pt>
                <c:pt idx="58">
                  <c:v>0.11964980544747082</c:v>
                </c:pt>
                <c:pt idx="59">
                  <c:v>0.12490815576781777</c:v>
                </c:pt>
                <c:pt idx="60">
                  <c:v>0.13376205787781351</c:v>
                </c:pt>
                <c:pt idx="61">
                  <c:v>0.12066365007541478</c:v>
                </c:pt>
                <c:pt idx="62">
                  <c:v>0.18124999999999999</c:v>
                </c:pt>
                <c:pt idx="63">
                  <c:v>0.11719939117199391</c:v>
                </c:pt>
                <c:pt idx="64">
                  <c:v>0.09</c:v>
                </c:pt>
                <c:pt idx="65">
                  <c:v>0.13715710723192021</c:v>
                </c:pt>
                <c:pt idx="66">
                  <c:v>0.16239999999999999</c:v>
                </c:pt>
                <c:pt idx="67">
                  <c:v>0.12916919345057612</c:v>
                </c:pt>
                <c:pt idx="68">
                  <c:v>0.12818835840418574</c:v>
                </c:pt>
                <c:pt idx="69">
                  <c:v>0.10458360232408005</c:v>
                </c:pt>
                <c:pt idx="70">
                  <c:v>9.8372257607926394E-2</c:v>
                </c:pt>
                <c:pt idx="71">
                  <c:v>0.14024749558043606</c:v>
                </c:pt>
                <c:pt idx="72">
                  <c:v>0.12964366944655042</c:v>
                </c:pt>
                <c:pt idx="73">
                  <c:v>0.10483870967741936</c:v>
                </c:pt>
                <c:pt idx="74">
                  <c:v>0.13684960798289381</c:v>
                </c:pt>
                <c:pt idx="75">
                  <c:v>0.17474185861795075</c:v>
                </c:pt>
                <c:pt idx="76">
                  <c:v>0.13746630727762804</c:v>
                </c:pt>
                <c:pt idx="77">
                  <c:v>0.13281853281853281</c:v>
                </c:pt>
                <c:pt idx="78">
                  <c:v>0.11973018549747048</c:v>
                </c:pt>
                <c:pt idx="79">
                  <c:v>0.20490928495197439</c:v>
                </c:pt>
                <c:pt idx="80">
                  <c:v>0.1537037037037037</c:v>
                </c:pt>
                <c:pt idx="81">
                  <c:v>0.17715392061955471</c:v>
                </c:pt>
                <c:pt idx="82">
                  <c:v>0.12875</c:v>
                </c:pt>
                <c:pt idx="83">
                  <c:v>0.15572033898305085</c:v>
                </c:pt>
                <c:pt idx="84">
                  <c:v>0.14190476190476189</c:v>
                </c:pt>
                <c:pt idx="85">
                  <c:v>0.13765182186234817</c:v>
                </c:pt>
                <c:pt idx="86">
                  <c:v>0.11985898942420682</c:v>
                </c:pt>
                <c:pt idx="87">
                  <c:v>0.14811715481171547</c:v>
                </c:pt>
                <c:pt idx="88">
                  <c:v>0.18023715415019761</c:v>
                </c:pt>
                <c:pt idx="89">
                  <c:v>0.17701453104359313</c:v>
                </c:pt>
                <c:pt idx="90">
                  <c:v>0.15135135135135136</c:v>
                </c:pt>
                <c:pt idx="91">
                  <c:v>0.13043478260869565</c:v>
                </c:pt>
                <c:pt idx="92">
                  <c:v>0.10432330827067669</c:v>
                </c:pt>
                <c:pt idx="93">
                  <c:v>0.10933333333333334</c:v>
                </c:pt>
                <c:pt idx="94">
                  <c:v>0.11559633027522936</c:v>
                </c:pt>
                <c:pt idx="95">
                  <c:v>0.1366906474820144</c:v>
                </c:pt>
                <c:pt idx="96">
                  <c:v>0.16353725015142337</c:v>
                </c:pt>
                <c:pt idx="97">
                  <c:v>0.16829971181556197</c:v>
                </c:pt>
                <c:pt idx="98">
                  <c:v>0.17828843106180667</c:v>
                </c:pt>
                <c:pt idx="99">
                  <c:v>0.13869257950530034</c:v>
                </c:pt>
                <c:pt idx="100">
                  <c:v>0.16607773851590105</c:v>
                </c:pt>
                <c:pt idx="101">
                  <c:v>0.22953964194373402</c:v>
                </c:pt>
                <c:pt idx="102">
                  <c:v>0.18935643564356436</c:v>
                </c:pt>
                <c:pt idx="103">
                  <c:v>0.23702031602708803</c:v>
                </c:pt>
                <c:pt idx="104">
                  <c:v>0.12360446570972887</c:v>
                </c:pt>
                <c:pt idx="105">
                  <c:v>0.12860483242400625</c:v>
                </c:pt>
                <c:pt idx="106">
                  <c:v>0.20529801324503311</c:v>
                </c:pt>
                <c:pt idx="107">
                  <c:v>0.19881500987491771</c:v>
                </c:pt>
                <c:pt idx="108">
                  <c:v>0.18687707641196014</c:v>
                </c:pt>
                <c:pt idx="109">
                  <c:v>0.17479674796747968</c:v>
                </c:pt>
                <c:pt idx="110">
                  <c:v>0.14132379248658319</c:v>
                </c:pt>
                <c:pt idx="111">
                  <c:v>0.13232217573221758</c:v>
                </c:pt>
                <c:pt idx="112">
                  <c:v>0.13972162740899358</c:v>
                </c:pt>
                <c:pt idx="113">
                  <c:v>0.22280570142535633</c:v>
                </c:pt>
                <c:pt idx="114">
                  <c:v>0.1410909090909091</c:v>
                </c:pt>
                <c:pt idx="115">
                  <c:v>0.10477081384471469</c:v>
                </c:pt>
                <c:pt idx="116">
                  <c:v>0.10973597359735973</c:v>
                </c:pt>
                <c:pt idx="117">
                  <c:v>0.1265527950310559</c:v>
                </c:pt>
                <c:pt idx="118">
                  <c:v>0.17505168849069608</c:v>
                </c:pt>
                <c:pt idx="119">
                  <c:v>0.16265912305516267</c:v>
                </c:pt>
                <c:pt idx="120">
                  <c:v>9.0643274853801165E-2</c:v>
                </c:pt>
                <c:pt idx="121">
                  <c:v>0.17254901960784313</c:v>
                </c:pt>
                <c:pt idx="122">
                  <c:v>0.10623946037099494</c:v>
                </c:pt>
                <c:pt idx="123">
                  <c:v>0.18996710526315788</c:v>
                </c:pt>
                <c:pt idx="124">
                  <c:v>0.13929146537842191</c:v>
                </c:pt>
                <c:pt idx="125">
                  <c:v>0.12878787878787878</c:v>
                </c:pt>
                <c:pt idx="126">
                  <c:v>0.20202020202020202</c:v>
                </c:pt>
                <c:pt idx="127">
                  <c:v>0.2054176072234763</c:v>
                </c:pt>
                <c:pt idx="128">
                  <c:v>0.17733627667402502</c:v>
                </c:pt>
                <c:pt idx="129">
                  <c:v>0.21325209444021326</c:v>
                </c:pt>
                <c:pt idx="130">
                  <c:v>0.13311948676824378</c:v>
                </c:pt>
                <c:pt idx="131">
                  <c:v>8.6551264980026632E-2</c:v>
                </c:pt>
                <c:pt idx="132">
                  <c:v>0.1187089715536105</c:v>
                </c:pt>
                <c:pt idx="133">
                  <c:v>0.14832793959007551</c:v>
                </c:pt>
                <c:pt idx="134">
                  <c:v>0.16538461538461538</c:v>
                </c:pt>
                <c:pt idx="135">
                  <c:v>0.14190687361419069</c:v>
                </c:pt>
                <c:pt idx="136">
                  <c:v>0.17280314187530682</c:v>
                </c:pt>
                <c:pt idx="137">
                  <c:v>0.11966364812419146</c:v>
                </c:pt>
                <c:pt idx="138">
                  <c:v>0.14178674351585013</c:v>
                </c:pt>
                <c:pt idx="139">
                  <c:v>0.10245901639344263</c:v>
                </c:pt>
                <c:pt idx="140">
                  <c:v>0.19312714776632303</c:v>
                </c:pt>
                <c:pt idx="141">
                  <c:v>0.14000000000000001</c:v>
                </c:pt>
                <c:pt idx="142">
                  <c:v>0.12437810945273632</c:v>
                </c:pt>
                <c:pt idx="143">
                  <c:v>0.19282511210762332</c:v>
                </c:pt>
                <c:pt idx="144">
                  <c:v>0.17764471057884232</c:v>
                </c:pt>
                <c:pt idx="145">
                  <c:v>0.15135542168674698</c:v>
                </c:pt>
                <c:pt idx="146">
                  <c:v>0.18995765275257109</c:v>
                </c:pt>
                <c:pt idx="147">
                  <c:v>4.289318755256518E-2</c:v>
                </c:pt>
                <c:pt idx="148">
                  <c:v>0.17806041335453099</c:v>
                </c:pt>
                <c:pt idx="149">
                  <c:v>0.1875</c:v>
                </c:pt>
                <c:pt idx="150">
                  <c:v>0.1122961104140527</c:v>
                </c:pt>
                <c:pt idx="151">
                  <c:v>0.18908122503328895</c:v>
                </c:pt>
                <c:pt idx="152">
                  <c:v>0.15302727877578176</c:v>
                </c:pt>
                <c:pt idx="153">
                  <c:v>0.21301775147928995</c:v>
                </c:pt>
                <c:pt idx="154">
                  <c:v>0.19822888283378748</c:v>
                </c:pt>
                <c:pt idx="155">
                  <c:v>0.14056939501779359</c:v>
                </c:pt>
                <c:pt idx="156">
                  <c:v>0.23211781206171109</c:v>
                </c:pt>
                <c:pt idx="157">
                  <c:v>0.18937644341801385</c:v>
                </c:pt>
                <c:pt idx="158">
                  <c:v>0.19878997407087295</c:v>
                </c:pt>
                <c:pt idx="159">
                  <c:v>0.14027939464493597</c:v>
                </c:pt>
                <c:pt idx="160">
                  <c:v>0.14088397790055249</c:v>
                </c:pt>
                <c:pt idx="161">
                  <c:v>0.20977722772277227</c:v>
                </c:pt>
                <c:pt idx="162">
                  <c:v>0.11692084241103849</c:v>
                </c:pt>
                <c:pt idx="163">
                  <c:v>0.15259537210756724</c:v>
                </c:pt>
                <c:pt idx="164">
                  <c:v>0.19615832363213037</c:v>
                </c:pt>
                <c:pt idx="165">
                  <c:v>0.18396846254927726</c:v>
                </c:pt>
                <c:pt idx="166">
                  <c:v>0.18842625264643614</c:v>
                </c:pt>
                <c:pt idx="167">
                  <c:v>0.15619694397283532</c:v>
                </c:pt>
                <c:pt idx="168">
                  <c:v>0.14050091631032377</c:v>
                </c:pt>
                <c:pt idx="169">
                  <c:v>0.21372549019607842</c:v>
                </c:pt>
                <c:pt idx="170">
                  <c:v>0.19025367156208278</c:v>
                </c:pt>
                <c:pt idx="171">
                  <c:v>0.26307572209211555</c:v>
                </c:pt>
                <c:pt idx="172">
                  <c:v>0.24683544303797469</c:v>
                </c:pt>
                <c:pt idx="173">
                  <c:v>0.19339045287637699</c:v>
                </c:pt>
                <c:pt idx="174">
                  <c:v>0.13502935420743639</c:v>
                </c:pt>
                <c:pt idx="175">
                  <c:v>0.18002915451895043</c:v>
                </c:pt>
                <c:pt idx="176">
                  <c:v>0.17006802721088435</c:v>
                </c:pt>
                <c:pt idx="177">
                  <c:v>0.15583554376657824</c:v>
                </c:pt>
                <c:pt idx="178">
                  <c:v>0.17480409885473178</c:v>
                </c:pt>
                <c:pt idx="179">
                  <c:v>0.14820717131474104</c:v>
                </c:pt>
                <c:pt idx="180">
                  <c:v>0.16784869976359337</c:v>
                </c:pt>
                <c:pt idx="181">
                  <c:v>0.17512161223071576</c:v>
                </c:pt>
                <c:pt idx="182">
                  <c:v>0.1487758945386064</c:v>
                </c:pt>
                <c:pt idx="183">
                  <c:v>0.16458852867830423</c:v>
                </c:pt>
                <c:pt idx="184">
                  <c:v>0.14852752880921896</c:v>
                </c:pt>
                <c:pt idx="185">
                  <c:v>0.11351351351351352</c:v>
                </c:pt>
                <c:pt idx="186">
                  <c:v>0.15586797066014671</c:v>
                </c:pt>
                <c:pt idx="187">
                  <c:v>0.15134370579915135</c:v>
                </c:pt>
                <c:pt idx="188">
                  <c:v>0.12023809523809524</c:v>
                </c:pt>
                <c:pt idx="189">
                  <c:v>0.11996251171508904</c:v>
                </c:pt>
                <c:pt idx="190">
                  <c:v>0.10709117221418235</c:v>
                </c:pt>
                <c:pt idx="191">
                  <c:v>0.16960651289009498</c:v>
                </c:pt>
                <c:pt idx="192">
                  <c:v>0.1447084233261339</c:v>
                </c:pt>
                <c:pt idx="193">
                  <c:v>0.13688212927756654</c:v>
                </c:pt>
                <c:pt idx="194">
                  <c:v>0.11257817929117443</c:v>
                </c:pt>
                <c:pt idx="195">
                  <c:v>0.11971830985915492</c:v>
                </c:pt>
                <c:pt idx="196">
                  <c:v>0.14972419227738376</c:v>
                </c:pt>
                <c:pt idx="197">
                  <c:v>0.10245183887915937</c:v>
                </c:pt>
                <c:pt idx="198">
                  <c:v>0.18030973451327434</c:v>
                </c:pt>
                <c:pt idx="199">
                  <c:v>0.15481651376146788</c:v>
                </c:pt>
                <c:pt idx="200">
                  <c:v>9.936305732484077E-2</c:v>
                </c:pt>
                <c:pt idx="201">
                  <c:v>0.1245136186770428</c:v>
                </c:pt>
                <c:pt idx="202">
                  <c:v>0.19755600814663951</c:v>
                </c:pt>
                <c:pt idx="203">
                  <c:v>0.11919831223628692</c:v>
                </c:pt>
                <c:pt idx="204">
                  <c:v>0.12600229095074456</c:v>
                </c:pt>
                <c:pt idx="205">
                  <c:v>0.12534435261707988</c:v>
                </c:pt>
                <c:pt idx="206">
                  <c:v>0.16025272831705917</c:v>
                </c:pt>
                <c:pt idx="207">
                  <c:v>0.11342426417803302</c:v>
                </c:pt>
                <c:pt idx="208">
                  <c:v>0.12509593246354567</c:v>
                </c:pt>
                <c:pt idx="209">
                  <c:v>0.17063081695966908</c:v>
                </c:pt>
                <c:pt idx="210">
                  <c:v>6.1991869918699184E-2</c:v>
                </c:pt>
                <c:pt idx="211">
                  <c:v>0.1206896551724138</c:v>
                </c:pt>
                <c:pt idx="212">
                  <c:v>0.15073041168658699</c:v>
                </c:pt>
                <c:pt idx="213">
                  <c:v>0.12999322951929587</c:v>
                </c:pt>
                <c:pt idx="214">
                  <c:v>0.12964020559680184</c:v>
                </c:pt>
                <c:pt idx="215">
                  <c:v>0.12903225806451613</c:v>
                </c:pt>
                <c:pt idx="216">
                  <c:v>0.1158273381294964</c:v>
                </c:pt>
                <c:pt idx="217">
                  <c:v>0.17917981072555206</c:v>
                </c:pt>
                <c:pt idx="218">
                  <c:v>0.2102665350444225</c:v>
                </c:pt>
                <c:pt idx="219">
                  <c:v>0.12411347517730496</c:v>
                </c:pt>
                <c:pt idx="220">
                  <c:v>0.14983164983164984</c:v>
                </c:pt>
                <c:pt idx="221">
                  <c:v>0.16598079561042525</c:v>
                </c:pt>
                <c:pt idx="222">
                  <c:v>0.14167916041979012</c:v>
                </c:pt>
                <c:pt idx="223">
                  <c:v>0.14478311840562719</c:v>
                </c:pt>
                <c:pt idx="224">
                  <c:v>0.17388407728181213</c:v>
                </c:pt>
                <c:pt idx="225">
                  <c:v>0.1744</c:v>
                </c:pt>
                <c:pt idx="226">
                  <c:v>0.14716981132075471</c:v>
                </c:pt>
                <c:pt idx="227">
                  <c:v>0.17265193370165746</c:v>
                </c:pt>
                <c:pt idx="228">
                  <c:v>0.14111747851002865</c:v>
                </c:pt>
                <c:pt idx="229">
                  <c:v>0.11744266851980542</c:v>
                </c:pt>
                <c:pt idx="230">
                  <c:v>0.125</c:v>
                </c:pt>
                <c:pt idx="231">
                  <c:v>0.15205479452054796</c:v>
                </c:pt>
                <c:pt idx="232">
                  <c:v>0.13088642659279778</c:v>
                </c:pt>
                <c:pt idx="233">
                  <c:v>0.11652281134401973</c:v>
                </c:pt>
                <c:pt idx="234">
                  <c:v>0.19695968274950429</c:v>
                </c:pt>
                <c:pt idx="235">
                  <c:v>0.11360718870346598</c:v>
                </c:pt>
                <c:pt idx="236">
                  <c:v>0.12593601089176309</c:v>
                </c:pt>
                <c:pt idx="237">
                  <c:v>0.13871866295264623</c:v>
                </c:pt>
                <c:pt idx="238">
                  <c:v>0.11891891891891893</c:v>
                </c:pt>
                <c:pt idx="239">
                  <c:v>0.11850311850311851</c:v>
                </c:pt>
                <c:pt idx="240">
                  <c:v>0.1414885777450258</c:v>
                </c:pt>
                <c:pt idx="241">
                  <c:v>0.17105263157894737</c:v>
                </c:pt>
                <c:pt idx="242">
                  <c:v>0.11931818181818182</c:v>
                </c:pt>
                <c:pt idx="243">
                  <c:v>0.13638577691183634</c:v>
                </c:pt>
                <c:pt idx="244">
                  <c:v>0.14446002805049088</c:v>
                </c:pt>
                <c:pt idx="245">
                  <c:v>0.11162079510703364</c:v>
                </c:pt>
                <c:pt idx="246">
                  <c:v>0.10587382160986222</c:v>
                </c:pt>
                <c:pt idx="247">
                  <c:v>0.14945424013434089</c:v>
                </c:pt>
                <c:pt idx="248">
                  <c:v>0.16399286987522282</c:v>
                </c:pt>
                <c:pt idx="249">
                  <c:v>0.14326241134751774</c:v>
                </c:pt>
                <c:pt idx="250">
                  <c:v>0.15291005291005291</c:v>
                </c:pt>
                <c:pt idx="251">
                  <c:v>0.13333333333333333</c:v>
                </c:pt>
                <c:pt idx="252">
                  <c:v>0.15873996294008647</c:v>
                </c:pt>
                <c:pt idx="253">
                  <c:v>9.7368421052631576E-2</c:v>
                </c:pt>
                <c:pt idx="254">
                  <c:v>0.11578947368421053</c:v>
                </c:pt>
                <c:pt idx="255">
                  <c:v>9.9023709902370985E-2</c:v>
                </c:pt>
                <c:pt idx="256">
                  <c:v>0.11043566362715299</c:v>
                </c:pt>
                <c:pt idx="257">
                  <c:v>0.12915601023017903</c:v>
                </c:pt>
                <c:pt idx="258">
                  <c:v>0.12521150592216582</c:v>
                </c:pt>
                <c:pt idx="259">
                  <c:v>9.8816979819067507E-2</c:v>
                </c:pt>
                <c:pt idx="260">
                  <c:v>0.10023446658851114</c:v>
                </c:pt>
                <c:pt idx="261">
                  <c:v>0.16887159533073931</c:v>
                </c:pt>
                <c:pt idx="262">
                  <c:v>0.116600790513834</c:v>
                </c:pt>
                <c:pt idx="263">
                  <c:v>0.1111111111111111</c:v>
                </c:pt>
                <c:pt idx="264">
                  <c:v>0.11189913317572892</c:v>
                </c:pt>
                <c:pt idx="265">
                  <c:v>0.10984632896983494</c:v>
                </c:pt>
                <c:pt idx="266">
                  <c:v>0.17308992562542258</c:v>
                </c:pt>
                <c:pt idx="267">
                  <c:v>0.12412587412587413</c:v>
                </c:pt>
                <c:pt idx="268">
                  <c:v>0.16035182679296348</c:v>
                </c:pt>
                <c:pt idx="269">
                  <c:v>9.8084291187739467E-2</c:v>
                </c:pt>
                <c:pt idx="270">
                  <c:v>8.5908529048207657E-2</c:v>
                </c:pt>
                <c:pt idx="271">
                  <c:v>0.16844512195121952</c:v>
                </c:pt>
                <c:pt idx="272">
                  <c:v>0.14430530709600478</c:v>
                </c:pt>
                <c:pt idx="273">
                  <c:v>0.13546423135464231</c:v>
                </c:pt>
                <c:pt idx="274">
                  <c:v>0.13852140077821012</c:v>
                </c:pt>
                <c:pt idx="275">
                  <c:v>0.1</c:v>
                </c:pt>
                <c:pt idx="276">
                  <c:v>0.13614103819784526</c:v>
                </c:pt>
                <c:pt idx="277">
                  <c:v>0.16082474226804125</c:v>
                </c:pt>
                <c:pt idx="278">
                  <c:v>0.11426491994177583</c:v>
                </c:pt>
                <c:pt idx="279">
                  <c:v>0.13103864734299517</c:v>
                </c:pt>
                <c:pt idx="280">
                  <c:v>0.1345486111111111</c:v>
                </c:pt>
                <c:pt idx="281">
                  <c:v>0.15329626687847497</c:v>
                </c:pt>
                <c:pt idx="282">
                  <c:v>8.4021005251312827E-2</c:v>
                </c:pt>
                <c:pt idx="283">
                  <c:v>0.12875</c:v>
                </c:pt>
                <c:pt idx="284">
                  <c:v>0.14817415730337077</c:v>
                </c:pt>
                <c:pt idx="285">
                  <c:v>7.2504182933630784E-2</c:v>
                </c:pt>
                <c:pt idx="286">
                  <c:v>0.14192495921696574</c:v>
                </c:pt>
                <c:pt idx="287">
                  <c:v>0.16973415132924335</c:v>
                </c:pt>
                <c:pt idx="288">
                  <c:v>0.1634208298052498</c:v>
                </c:pt>
                <c:pt idx="289">
                  <c:v>0.1095890410958904</c:v>
                </c:pt>
                <c:pt idx="290">
                  <c:v>0.12791633145615447</c:v>
                </c:pt>
                <c:pt idx="291">
                  <c:v>0.17019543973941367</c:v>
                </c:pt>
                <c:pt idx="292">
                  <c:v>0.1099116781157998</c:v>
                </c:pt>
                <c:pt idx="293">
                  <c:v>0.16693548387096774</c:v>
                </c:pt>
                <c:pt idx="294">
                  <c:v>0.19480519480519481</c:v>
                </c:pt>
                <c:pt idx="295">
                  <c:v>0.16666666666666666</c:v>
                </c:pt>
                <c:pt idx="296">
                  <c:v>8.9943785134291063E-2</c:v>
                </c:pt>
                <c:pt idx="297">
                  <c:v>9.8765432098765427E-2</c:v>
                </c:pt>
                <c:pt idx="298">
                  <c:v>0.18622255866767601</c:v>
                </c:pt>
                <c:pt idx="299">
                  <c:v>0.10620525059665871</c:v>
                </c:pt>
                <c:pt idx="300">
                  <c:v>0.11213626685592619</c:v>
                </c:pt>
                <c:pt idx="301">
                  <c:v>0.13750000000000001</c:v>
                </c:pt>
                <c:pt idx="302">
                  <c:v>0.10775193798449613</c:v>
                </c:pt>
                <c:pt idx="303">
                  <c:v>0.16536050156739812</c:v>
                </c:pt>
                <c:pt idx="304">
                  <c:v>0.10943124550035997</c:v>
                </c:pt>
                <c:pt idx="305">
                  <c:v>0.1548223350253807</c:v>
                </c:pt>
                <c:pt idx="306">
                  <c:v>0.11940298507462686</c:v>
                </c:pt>
                <c:pt idx="307">
                  <c:v>7.3113207547169809E-2</c:v>
                </c:pt>
                <c:pt idx="308">
                  <c:v>0.14444444444444443</c:v>
                </c:pt>
                <c:pt idx="309">
                  <c:v>0.10898502495840266</c:v>
                </c:pt>
                <c:pt idx="310">
                  <c:v>0.15275813295615276</c:v>
                </c:pt>
                <c:pt idx="311">
                  <c:v>9.8376313276026736E-2</c:v>
                </c:pt>
                <c:pt idx="312">
                  <c:v>0.19839679358717435</c:v>
                </c:pt>
                <c:pt idx="313">
                  <c:v>0.11102719033232629</c:v>
                </c:pt>
                <c:pt idx="314">
                  <c:v>0.12253521126760564</c:v>
                </c:pt>
                <c:pt idx="315">
                  <c:v>0.12136266855926189</c:v>
                </c:pt>
                <c:pt idx="316">
                  <c:v>9.9688473520249218E-2</c:v>
                </c:pt>
                <c:pt idx="317">
                  <c:v>0.17058096415327564</c:v>
                </c:pt>
                <c:pt idx="318">
                  <c:v>0.14114326040931546</c:v>
                </c:pt>
                <c:pt idx="319">
                  <c:v>0.13542361574382922</c:v>
                </c:pt>
                <c:pt idx="320">
                  <c:v>0.19380355965721818</c:v>
                </c:pt>
                <c:pt idx="321">
                  <c:v>0.14236588720770288</c:v>
                </c:pt>
                <c:pt idx="322">
                  <c:v>0.14326853851691865</c:v>
                </c:pt>
                <c:pt idx="323">
                  <c:v>0.2033132530120482</c:v>
                </c:pt>
                <c:pt idx="324">
                  <c:v>0.10647058823529412</c:v>
                </c:pt>
                <c:pt idx="325">
                  <c:v>0.11615566037735849</c:v>
                </c:pt>
                <c:pt idx="326">
                  <c:v>0.16009104704097116</c:v>
                </c:pt>
                <c:pt idx="327">
                  <c:v>0.14027149321266968</c:v>
                </c:pt>
                <c:pt idx="328">
                  <c:v>0.20852764823451034</c:v>
                </c:pt>
                <c:pt idx="329">
                  <c:v>9.7714736012608355E-2</c:v>
                </c:pt>
                <c:pt idx="330">
                  <c:v>0.11254752851711027</c:v>
                </c:pt>
                <c:pt idx="331">
                  <c:v>0.15806195393169181</c:v>
                </c:pt>
                <c:pt idx="332">
                  <c:v>0.12978986402966625</c:v>
                </c:pt>
                <c:pt idx="333">
                  <c:v>9.2391304347826081E-2</c:v>
                </c:pt>
                <c:pt idx="334">
                  <c:v>0.10494571773220748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24480"/>
        <c:axId val="39323904"/>
      </c:scatterChart>
      <c:valAx>
        <c:axId val="39324480"/>
        <c:scaling>
          <c:orientation val="minMax"/>
          <c:min val="0.4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Явка</a:t>
                </a:r>
              </a:p>
            </c:rich>
          </c:tx>
          <c:layout/>
          <c:overlay val="0"/>
        </c:title>
        <c:numFmt formatCode="0.00%" sourceLinked="1"/>
        <c:majorTickMark val="out"/>
        <c:minorTickMark val="none"/>
        <c:tickLblPos val="nextTo"/>
        <c:crossAx val="39323904"/>
        <c:crosses val="autoZero"/>
        <c:crossBetween val="midCat"/>
      </c:valAx>
      <c:valAx>
        <c:axId val="39323904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%</a:t>
                </a:r>
                <a:r>
                  <a:rPr lang="ru-RU" baseline="0"/>
                  <a:t> голосов</a:t>
                </a:r>
                <a:endParaRPr lang="ru-RU"/>
              </a:p>
            </c:rich>
          </c:tx>
          <c:layout/>
          <c:overlay val="0"/>
        </c:title>
        <c:numFmt formatCode="0.00%" sourceLinked="1"/>
        <c:majorTickMark val="out"/>
        <c:minorTickMark val="none"/>
        <c:tickLblPos val="nextTo"/>
        <c:crossAx val="3932448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http://www.tatarstan.vybory.izbirkom.ru/header/16/e.gif" TargetMode="External"/><Relationship Id="rId1" Type="http://schemas.openxmlformats.org/officeDocument/2006/relationships/image" Target="http://www.tatarstan.vybory.izbirkom.ru/e.gif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://click.hotlog.ru/?100577" TargetMode="External"/><Relationship Id="rId2" Type="http://schemas.openxmlformats.org/officeDocument/2006/relationships/image" Target="http://www.tatarstan.vybory.izbirkom.ru/header/16/e.gif" TargetMode="External"/><Relationship Id="rId1" Type="http://schemas.openxmlformats.org/officeDocument/2006/relationships/image" Target="http://www.tatarstan.vybory.izbirkom.ru/e.gif" TargetMode="External"/><Relationship Id="rId4" Type="http://schemas.openxmlformats.org/officeDocument/2006/relationships/image" Target="http://hit7.hotlog.ru/cgi-bin/hotlog/count?s=1005771&amp;im=0" TargetMode="Externa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9526</xdr:colOff>
      <xdr:row>0</xdr:row>
      <xdr:rowOff>61912</xdr:rowOff>
    </xdr:from>
    <xdr:to>
      <xdr:col>50</xdr:col>
      <xdr:colOff>523876</xdr:colOff>
      <xdr:row>16</xdr:row>
      <xdr:rowOff>66675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629210</xdr:colOff>
      <xdr:row>0</xdr:row>
      <xdr:rowOff>9525</xdr:rowOff>
    </xdr:to>
    <xdr:pic>
      <xdr:nvPicPr>
        <xdr:cNvPr id="2" name="Picture 1" descr="http://www.tatarstan.vybory.izbirkom.ru/e.gif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3" name="Picture 3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4" name="Picture 6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5" name="Picture 7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285750</xdr:colOff>
      <xdr:row>0</xdr:row>
      <xdr:rowOff>9525</xdr:rowOff>
    </xdr:to>
    <xdr:pic>
      <xdr:nvPicPr>
        <xdr:cNvPr id="1025" name="Picture 1" descr="http://www.tatarstan.vybory.izbirkom.ru/e.gif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0525"/>
          <a:ext cx="2857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27" name="Picture 3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390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30" name="Picture 6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33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31" name="Picture 7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933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038" name="Picture 14" descr="HotLog">
          <a:hlinkClick xmlns:r="http://schemas.openxmlformats.org/officeDocument/2006/relationships" r:id="rId3" tgtFrame="_top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516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N452"/>
  <sheetViews>
    <sheetView tabSelected="1" zoomScaleNormal="100" workbookViewId="0">
      <selection activeCell="AZ18" sqref="AZ18"/>
    </sheetView>
  </sheetViews>
  <sheetFormatPr defaultRowHeight="15" x14ac:dyDescent="0.25"/>
  <cols>
    <col min="1" max="1" width="6.28515625" style="113" customWidth="1"/>
    <col min="2" max="2" width="6.85546875" style="113" customWidth="1"/>
    <col min="3" max="3" width="11.5703125" style="113" customWidth="1"/>
    <col min="4" max="4" width="9.140625" style="135"/>
    <col min="5" max="18" width="9.140625" style="113"/>
    <col min="19" max="19" width="5.85546875" style="113" customWidth="1"/>
    <col min="20" max="20" width="5" style="113" customWidth="1"/>
    <col min="21" max="21" width="5.85546875" style="113" customWidth="1"/>
    <col min="22" max="22" width="5" style="113" customWidth="1"/>
    <col min="23" max="23" width="5.85546875" style="113" customWidth="1"/>
    <col min="24" max="24" width="5" style="113" customWidth="1"/>
    <col min="25" max="25" width="5.85546875" style="113" customWidth="1"/>
    <col min="26" max="26" width="3.5703125" style="113" customWidth="1"/>
    <col min="27" max="27" width="5.85546875" style="113" customWidth="1"/>
    <col min="28" max="32" width="5" style="113" customWidth="1"/>
    <col min="33" max="35" width="9.85546875" style="113" hidden="1" customWidth="1"/>
    <col min="41" max="16384" width="9.140625" style="113"/>
  </cols>
  <sheetData>
    <row r="1" spans="1:40" s="116" customFormat="1" ht="251.25" customHeight="1" x14ac:dyDescent="0.25">
      <c r="A1" s="148" t="s">
        <v>477</v>
      </c>
      <c r="B1" s="133" t="s">
        <v>476</v>
      </c>
      <c r="C1" s="127" t="s">
        <v>1</v>
      </c>
      <c r="D1" s="134" t="s">
        <v>475</v>
      </c>
      <c r="E1" s="125" t="s">
        <v>19</v>
      </c>
      <c r="F1" s="126"/>
      <c r="G1" s="128" t="s">
        <v>20</v>
      </c>
      <c r="H1" s="129"/>
      <c r="I1" s="125" t="s">
        <v>21</v>
      </c>
      <c r="J1" s="126"/>
      <c r="K1" s="128" t="s">
        <v>22</v>
      </c>
      <c r="L1" s="129"/>
      <c r="M1" s="125" t="s">
        <v>23</v>
      </c>
      <c r="N1" s="126"/>
      <c r="O1" s="128" t="s">
        <v>24</v>
      </c>
      <c r="P1" s="129"/>
      <c r="Q1" s="125" t="s">
        <v>25</v>
      </c>
      <c r="R1" s="126"/>
      <c r="S1" s="130" t="s">
        <v>2</v>
      </c>
      <c r="T1" s="131" t="s">
        <v>3</v>
      </c>
      <c r="U1" s="130" t="s">
        <v>4</v>
      </c>
      <c r="V1" s="131" t="s">
        <v>5</v>
      </c>
      <c r="W1" s="130" t="s">
        <v>6</v>
      </c>
      <c r="X1" s="131" t="s">
        <v>7</v>
      </c>
      <c r="Y1" s="130" t="s">
        <v>8</v>
      </c>
      <c r="Z1" s="131" t="s">
        <v>9</v>
      </c>
      <c r="AA1" s="130" t="s">
        <v>10</v>
      </c>
      <c r="AB1" s="131" t="s">
        <v>11</v>
      </c>
      <c r="AC1" s="130" t="s">
        <v>12</v>
      </c>
      <c r="AD1" s="131" t="s">
        <v>13</v>
      </c>
      <c r="AE1" s="130" t="s">
        <v>14</v>
      </c>
      <c r="AF1" s="131" t="s">
        <v>15</v>
      </c>
      <c r="AG1" s="130" t="s">
        <v>16</v>
      </c>
      <c r="AH1" s="131" t="s">
        <v>17</v>
      </c>
      <c r="AI1" s="130" t="s">
        <v>18</v>
      </c>
    </row>
    <row r="2" spans="1:40" s="116" customFormat="1" ht="15" customHeight="1" x14ac:dyDescent="0.25">
      <c r="A2" s="139">
        <v>1</v>
      </c>
      <c r="B2" s="137">
        <v>2</v>
      </c>
      <c r="C2" s="139">
        <v>3</v>
      </c>
      <c r="D2" s="137">
        <v>4</v>
      </c>
      <c r="E2" s="139">
        <v>5</v>
      </c>
      <c r="F2" s="137">
        <v>6</v>
      </c>
      <c r="G2" s="139">
        <v>7</v>
      </c>
      <c r="H2" s="137">
        <v>8</v>
      </c>
      <c r="I2" s="139">
        <v>9</v>
      </c>
      <c r="J2" s="137">
        <v>10</v>
      </c>
      <c r="K2" s="139">
        <v>11</v>
      </c>
      <c r="L2" s="137">
        <v>12</v>
      </c>
      <c r="M2" s="139">
        <v>13</v>
      </c>
      <c r="N2" s="137">
        <v>14</v>
      </c>
      <c r="O2" s="139">
        <v>15</v>
      </c>
      <c r="P2" s="137">
        <v>16</v>
      </c>
      <c r="Q2" s="139">
        <v>17</v>
      </c>
      <c r="R2" s="137">
        <v>18</v>
      </c>
      <c r="S2" s="130"/>
      <c r="T2" s="131"/>
      <c r="U2" s="130"/>
      <c r="V2" s="131"/>
      <c r="W2" s="130"/>
      <c r="X2" s="131"/>
      <c r="Y2" s="130"/>
      <c r="Z2" s="131"/>
      <c r="AA2" s="130"/>
      <c r="AB2" s="131"/>
      <c r="AC2" s="130"/>
      <c r="AD2" s="131"/>
      <c r="AE2" s="130"/>
      <c r="AF2" s="131"/>
      <c r="AG2" s="130"/>
      <c r="AH2" s="131"/>
      <c r="AI2" s="130"/>
    </row>
    <row r="3" spans="1:40" x14ac:dyDescent="0.25">
      <c r="A3" s="140" t="s">
        <v>478</v>
      </c>
      <c r="B3" s="136">
        <v>1</v>
      </c>
      <c r="C3" s="117">
        <v>2837</v>
      </c>
      <c r="D3" s="132">
        <f>(T3+U3+V3-AC3+AD3)/C3</f>
        <v>0.60768417342262959</v>
      </c>
      <c r="E3" s="118">
        <v>237</v>
      </c>
      <c r="F3" s="119">
        <f>E3/(O3+M3+K3+I3+G3+E3+Q3+Z3)</f>
        <v>0.13723219455703531</v>
      </c>
      <c r="G3" s="117">
        <v>9</v>
      </c>
      <c r="H3" s="120">
        <f>G3/(O3+M3+K3+I3+G3+E3+Q3+Z3)</f>
        <v>5.2113491603937466E-3</v>
      </c>
      <c r="I3" s="118">
        <v>3</v>
      </c>
      <c r="J3" s="119">
        <f>I3/(O3+M3+K3+I3+G3+E3+Q3+Z3)</f>
        <v>1.7371163867979154E-3</v>
      </c>
      <c r="K3" s="117">
        <v>365</v>
      </c>
      <c r="L3" s="120">
        <f>K3/(O3+M3+K3+I3+G3+E3+Q3+Z3)</f>
        <v>0.21134916039374638</v>
      </c>
      <c r="M3" s="118">
        <v>6</v>
      </c>
      <c r="N3" s="119">
        <f>M3/(O3+M3+K3+I3+G3+E3+Q3+Z3)</f>
        <v>3.4742327735958309E-3</v>
      </c>
      <c r="O3" s="117">
        <v>1078</v>
      </c>
      <c r="P3" s="138">
        <f>O3/(O3+M3+K3+I3+G3+E3+Q3+Z3)</f>
        <v>0.62420382165605093</v>
      </c>
      <c r="Q3" s="118">
        <v>1</v>
      </c>
      <c r="R3" s="119">
        <f>Q3/(O3+M3+K3+I3+G3+E3+Q3+Z3)</f>
        <v>5.7903879559930511E-4</v>
      </c>
      <c r="S3" s="112">
        <v>2700</v>
      </c>
      <c r="T3" s="111">
        <v>0</v>
      </c>
      <c r="U3" s="112">
        <v>1635</v>
      </c>
      <c r="V3" s="111">
        <v>92</v>
      </c>
      <c r="W3" s="112">
        <v>973</v>
      </c>
      <c r="X3" s="111">
        <v>92</v>
      </c>
      <c r="Y3" s="112">
        <v>1635</v>
      </c>
      <c r="Z3" s="111">
        <v>28</v>
      </c>
      <c r="AA3" s="112">
        <v>1699</v>
      </c>
      <c r="AB3" s="111">
        <v>90</v>
      </c>
      <c r="AC3" s="112">
        <v>27</v>
      </c>
      <c r="AD3" s="111">
        <v>24</v>
      </c>
      <c r="AE3" s="112">
        <v>63</v>
      </c>
      <c r="AF3" s="111">
        <v>0</v>
      </c>
      <c r="AG3" s="112">
        <v>0</v>
      </c>
      <c r="AH3" s="111">
        <v>0</v>
      </c>
      <c r="AI3" s="112">
        <v>0</v>
      </c>
      <c r="AJ3" s="113"/>
      <c r="AK3" s="113"/>
      <c r="AL3" s="113"/>
      <c r="AM3" s="113"/>
      <c r="AN3" s="113"/>
    </row>
    <row r="4" spans="1:40" x14ac:dyDescent="0.25">
      <c r="A4" s="140" t="s">
        <v>478</v>
      </c>
      <c r="B4" s="136">
        <v>2</v>
      </c>
      <c r="C4" s="117">
        <v>2636</v>
      </c>
      <c r="D4" s="132">
        <f>(T4+U4+V4-AC4+AD4)/C4</f>
        <v>0.61949924127465861</v>
      </c>
      <c r="E4" s="118">
        <v>196</v>
      </c>
      <c r="F4" s="119">
        <f>E4/(O4+M4+K4+I4+G4+E4+Q4+Z4)</f>
        <v>0.12548015364916773</v>
      </c>
      <c r="G4" s="117">
        <v>33</v>
      </c>
      <c r="H4" s="120">
        <f>G4/(O4+M4+K4+I4+G4+E4+Q4+Z4)</f>
        <v>2.1126760563380281E-2</v>
      </c>
      <c r="I4" s="118">
        <v>0</v>
      </c>
      <c r="J4" s="119">
        <f>I4/(O4+M4+K4+I4+G4+E4+Q4+Z4)</f>
        <v>0</v>
      </c>
      <c r="K4" s="117">
        <v>347</v>
      </c>
      <c r="L4" s="120">
        <f>K4/(O4+M4+K4+I4+G4+E4+Q4+Z4)</f>
        <v>0.22215108834827144</v>
      </c>
      <c r="M4" s="118">
        <v>0</v>
      </c>
      <c r="N4" s="119">
        <f>M4/(O4+M4+K4+I4+G4+E4+Q4+Z4)</f>
        <v>0</v>
      </c>
      <c r="O4" s="117">
        <v>942</v>
      </c>
      <c r="P4" s="138">
        <f>O4/(O4+M4+K4+I4+G4+E4+Q4+Z4)</f>
        <v>0.60307298335467352</v>
      </c>
      <c r="Q4" s="118">
        <v>0</v>
      </c>
      <c r="R4" s="119">
        <f>Q4/(O4+M4+K4+I4+G4+E4+Q4+Z4)</f>
        <v>0</v>
      </c>
      <c r="S4" s="112">
        <v>2500</v>
      </c>
      <c r="T4" s="111">
        <v>0</v>
      </c>
      <c r="U4" s="112">
        <v>1562</v>
      </c>
      <c r="V4" s="111">
        <v>83</v>
      </c>
      <c r="W4" s="112">
        <v>855</v>
      </c>
      <c r="X4" s="111">
        <v>83</v>
      </c>
      <c r="Y4" s="112">
        <v>1479</v>
      </c>
      <c r="Z4" s="111">
        <v>44</v>
      </c>
      <c r="AA4" s="112">
        <v>1518</v>
      </c>
      <c r="AB4" s="111">
        <v>70</v>
      </c>
      <c r="AC4" s="112">
        <v>40</v>
      </c>
      <c r="AD4" s="111">
        <v>28</v>
      </c>
      <c r="AE4" s="112">
        <v>30</v>
      </c>
      <c r="AF4" s="111">
        <v>0</v>
      </c>
      <c r="AG4" s="112">
        <v>0</v>
      </c>
      <c r="AH4" s="111">
        <v>0</v>
      </c>
      <c r="AI4" s="112">
        <v>0</v>
      </c>
      <c r="AJ4" s="113"/>
      <c r="AK4" s="113"/>
      <c r="AL4" s="113"/>
      <c r="AM4" s="113"/>
      <c r="AN4" s="113"/>
    </row>
    <row r="5" spans="1:40" x14ac:dyDescent="0.25">
      <c r="A5" s="140" t="s">
        <v>478</v>
      </c>
      <c r="B5" s="136">
        <v>3</v>
      </c>
      <c r="C5" s="117">
        <v>2476</v>
      </c>
      <c r="D5" s="132">
        <f>(T5+U5+V5-AC5+AD5)/C5</f>
        <v>0.71243941841680125</v>
      </c>
      <c r="E5" s="118">
        <v>208</v>
      </c>
      <c r="F5" s="119">
        <f>E5/(O5+M5+K5+I5+G5+E5+Q5+Z5)</f>
        <v>0.11659192825112108</v>
      </c>
      <c r="G5" s="117">
        <v>188</v>
      </c>
      <c r="H5" s="120">
        <f>G5/(O5+M5+K5+I5+G5+E5+Q5+Z5)</f>
        <v>0.10538116591928251</v>
      </c>
      <c r="I5" s="118">
        <v>18</v>
      </c>
      <c r="J5" s="119">
        <f>I5/(O5+M5+K5+I5+G5+E5+Q5+Z5)</f>
        <v>1.0089686098654708E-2</v>
      </c>
      <c r="K5" s="117">
        <v>289</v>
      </c>
      <c r="L5" s="120">
        <f>K5/(O5+M5+K5+I5+G5+E5+Q5+Z5)</f>
        <v>0.16199551569506726</v>
      </c>
      <c r="M5" s="118">
        <v>69</v>
      </c>
      <c r="N5" s="119">
        <f>M5/(O5+M5+K5+I5+G5+E5+Q5+Z5)</f>
        <v>3.867713004484305E-2</v>
      </c>
      <c r="O5" s="117">
        <v>964</v>
      </c>
      <c r="P5" s="138">
        <f>O5/(O5+M5+K5+I5+G5+E5+Q5+Z5)</f>
        <v>0.54035874439461884</v>
      </c>
      <c r="Q5" s="118">
        <v>17</v>
      </c>
      <c r="R5" s="119">
        <f>Q5/(O5+M5+K5+I5+G5+E5+Q5+Z5)</f>
        <v>9.52914798206278E-3</v>
      </c>
      <c r="S5" s="112">
        <v>2350</v>
      </c>
      <c r="T5" s="111">
        <v>0</v>
      </c>
      <c r="U5" s="112">
        <v>1678</v>
      </c>
      <c r="V5" s="111">
        <v>106</v>
      </c>
      <c r="W5" s="112">
        <v>566</v>
      </c>
      <c r="X5" s="111">
        <v>106</v>
      </c>
      <c r="Y5" s="112">
        <v>1678</v>
      </c>
      <c r="Z5" s="111">
        <v>31</v>
      </c>
      <c r="AA5" s="112">
        <v>1753</v>
      </c>
      <c r="AB5" s="111">
        <v>90</v>
      </c>
      <c r="AC5" s="112">
        <v>43</v>
      </c>
      <c r="AD5" s="111">
        <v>23</v>
      </c>
      <c r="AE5" s="112">
        <v>47</v>
      </c>
      <c r="AF5" s="111">
        <v>0</v>
      </c>
      <c r="AG5" s="112">
        <v>0</v>
      </c>
      <c r="AH5" s="111">
        <v>0</v>
      </c>
      <c r="AI5" s="112">
        <v>0</v>
      </c>
      <c r="AJ5" s="113"/>
      <c r="AK5" s="113"/>
      <c r="AL5" s="113"/>
      <c r="AM5" s="113"/>
      <c r="AN5" s="113"/>
    </row>
    <row r="6" spans="1:40" x14ac:dyDescent="0.25">
      <c r="A6" s="140" t="s">
        <v>478</v>
      </c>
      <c r="B6" s="136">
        <v>4</v>
      </c>
      <c r="C6" s="117">
        <v>2150</v>
      </c>
      <c r="D6" s="132">
        <f>(T6+U6+V6-AC6+AD6)/C6</f>
        <v>0.67116279069767437</v>
      </c>
      <c r="E6" s="118">
        <v>228</v>
      </c>
      <c r="F6" s="119">
        <f>E6/(O6+M6+K6+I6+G6+E6+Q6+Z6)</f>
        <v>0.15384615384615385</v>
      </c>
      <c r="G6" s="117">
        <v>26</v>
      </c>
      <c r="H6" s="120">
        <f>G6/(O6+M6+K6+I6+G6+E6+Q6+Z6)</f>
        <v>1.7543859649122806E-2</v>
      </c>
      <c r="I6" s="118">
        <v>10</v>
      </c>
      <c r="J6" s="119">
        <f>I6/(O6+M6+K6+I6+G6+E6+Q6+Z6)</f>
        <v>6.7476383265856954E-3</v>
      </c>
      <c r="K6" s="117">
        <v>265</v>
      </c>
      <c r="L6" s="120">
        <f>K6/(O6+M6+K6+I6+G6+E6+Q6+Z6)</f>
        <v>0.17881241565452091</v>
      </c>
      <c r="M6" s="118">
        <v>21</v>
      </c>
      <c r="N6" s="119">
        <f>M6/(O6+M6+K6+I6+G6+E6+Q6+Z6)</f>
        <v>1.417004048582996E-2</v>
      </c>
      <c r="O6" s="117">
        <v>878</v>
      </c>
      <c r="P6" s="138">
        <f>O6/(O6+M6+K6+I6+G6+E6+Q6+Z6)</f>
        <v>0.59244264507422406</v>
      </c>
      <c r="Q6" s="118">
        <v>12</v>
      </c>
      <c r="R6" s="119">
        <f>Q6/(O6+M6+K6+I6+G6+E6+Q6+Z6)</f>
        <v>8.0971659919028341E-3</v>
      </c>
      <c r="S6" s="112">
        <v>2050</v>
      </c>
      <c r="T6" s="111">
        <v>0</v>
      </c>
      <c r="U6" s="112">
        <v>1467</v>
      </c>
      <c r="V6" s="111">
        <v>15</v>
      </c>
      <c r="W6" s="112">
        <v>568</v>
      </c>
      <c r="X6" s="111">
        <v>15</v>
      </c>
      <c r="Y6" s="112">
        <v>1467</v>
      </c>
      <c r="Z6" s="111">
        <v>42</v>
      </c>
      <c r="AA6" s="112">
        <v>1440</v>
      </c>
      <c r="AB6" s="111">
        <v>90</v>
      </c>
      <c r="AC6" s="112">
        <v>62</v>
      </c>
      <c r="AD6" s="111">
        <v>23</v>
      </c>
      <c r="AE6" s="112">
        <v>28</v>
      </c>
      <c r="AF6" s="111">
        <v>0</v>
      </c>
      <c r="AG6" s="112">
        <v>0</v>
      </c>
      <c r="AH6" s="111">
        <v>0</v>
      </c>
      <c r="AI6" s="112">
        <v>0</v>
      </c>
      <c r="AJ6" s="113"/>
      <c r="AK6" s="113"/>
      <c r="AL6" s="113"/>
      <c r="AM6" s="113"/>
      <c r="AN6" s="113"/>
    </row>
    <row r="7" spans="1:40" x14ac:dyDescent="0.25">
      <c r="A7" s="140" t="s">
        <v>478</v>
      </c>
      <c r="B7" s="136">
        <v>5</v>
      </c>
      <c r="C7" s="117">
        <v>2537</v>
      </c>
      <c r="D7" s="132">
        <f>(T7+U7+V7-AC7+AD7)/C7</f>
        <v>0.67244777296018921</v>
      </c>
      <c r="E7" s="118">
        <v>110</v>
      </c>
      <c r="F7" s="119">
        <f>E7/(O7+M7+K7+I7+G7+E7+Q7+Z7)</f>
        <v>6.3731170336037077E-2</v>
      </c>
      <c r="G7" s="117">
        <v>45</v>
      </c>
      <c r="H7" s="120">
        <f>G7/(O7+M7+K7+I7+G7+E7+Q7+Z7)</f>
        <v>2.6071842410196989E-2</v>
      </c>
      <c r="I7" s="118">
        <v>13</v>
      </c>
      <c r="J7" s="119">
        <f>I7/(O7+M7+K7+I7+G7+E7+Q7+Z7)</f>
        <v>7.5318655851680186E-3</v>
      </c>
      <c r="K7" s="117">
        <v>315</v>
      </c>
      <c r="L7" s="120">
        <f>K7/(O7+M7+K7+I7+G7+E7+Q7+Z7)</f>
        <v>0.18250289687137891</v>
      </c>
      <c r="M7" s="118">
        <v>40</v>
      </c>
      <c r="N7" s="119">
        <f>M7/(O7+M7+K7+I7+G7+E7+Q7+Z7)</f>
        <v>2.3174971031286212E-2</v>
      </c>
      <c r="O7" s="117">
        <v>1166</v>
      </c>
      <c r="P7" s="138">
        <f>O7/(O7+M7+K7+I7+G7+E7+Q7+Z7)</f>
        <v>0.67555040556199308</v>
      </c>
      <c r="Q7" s="118">
        <v>5</v>
      </c>
      <c r="R7" s="119">
        <f>Q7/(O7+M7+K7+I7+G7+E7+Q7+Z7)</f>
        <v>2.8968713789107765E-3</v>
      </c>
      <c r="S7" s="112">
        <v>2450</v>
      </c>
      <c r="T7" s="111">
        <v>0</v>
      </c>
      <c r="U7" s="112">
        <v>1694</v>
      </c>
      <c r="V7" s="111">
        <v>32</v>
      </c>
      <c r="W7" s="112">
        <v>724</v>
      </c>
      <c r="X7" s="111">
        <v>32</v>
      </c>
      <c r="Y7" s="112">
        <v>1694</v>
      </c>
      <c r="Z7" s="111">
        <v>32</v>
      </c>
      <c r="AA7" s="112">
        <v>1694</v>
      </c>
      <c r="AB7" s="111">
        <v>90</v>
      </c>
      <c r="AC7" s="112">
        <v>39</v>
      </c>
      <c r="AD7" s="111">
        <v>19</v>
      </c>
      <c r="AE7" s="112">
        <v>51</v>
      </c>
      <c r="AF7" s="111">
        <v>0</v>
      </c>
      <c r="AG7" s="112">
        <v>0</v>
      </c>
      <c r="AH7" s="111">
        <v>0</v>
      </c>
      <c r="AI7" s="112">
        <v>0</v>
      </c>
      <c r="AJ7" s="113"/>
      <c r="AK7" s="113"/>
      <c r="AL7" s="113"/>
      <c r="AM7" s="113"/>
      <c r="AN7" s="113"/>
    </row>
    <row r="8" spans="1:40" x14ac:dyDescent="0.25">
      <c r="A8" s="140" t="s">
        <v>478</v>
      </c>
      <c r="B8" s="136">
        <v>6</v>
      </c>
      <c r="C8" s="117">
        <v>2280</v>
      </c>
      <c r="D8" s="132">
        <f>(T8+U8+V8-AC8+AD8)/C8</f>
        <v>0.62368421052631584</v>
      </c>
      <c r="E8" s="118">
        <v>219</v>
      </c>
      <c r="F8" s="119">
        <f>E8/(O8+M8+K8+I8+G8+E8+Q8+Z8)</f>
        <v>0.15609408410548825</v>
      </c>
      <c r="G8" s="117">
        <v>80</v>
      </c>
      <c r="H8" s="120">
        <f>G8/(O8+M8+K8+I8+G8+E8+Q8+Z8)</f>
        <v>5.7020669992872419E-2</v>
      </c>
      <c r="I8" s="118">
        <v>9</v>
      </c>
      <c r="J8" s="119">
        <f>I8/(O8+M8+K8+I8+G8+E8+Q8+Z8)</f>
        <v>6.4148253741981472E-3</v>
      </c>
      <c r="K8" s="117">
        <v>273</v>
      </c>
      <c r="L8" s="120">
        <f>K8/(O8+M8+K8+I8+G8+E8+Q8+Z8)</f>
        <v>0.19458303635067711</v>
      </c>
      <c r="M8" s="118">
        <v>15</v>
      </c>
      <c r="N8" s="119">
        <f>M8/(O8+M8+K8+I8+G8+E8+Q8+Z8)</f>
        <v>1.0691375623663579E-2</v>
      </c>
      <c r="O8" s="117">
        <v>764</v>
      </c>
      <c r="P8" s="138">
        <f>O8/(O8+M8+K8+I8+G8+E8+Q8+Z8)</f>
        <v>0.54454739843193156</v>
      </c>
      <c r="Q8" s="118">
        <v>10</v>
      </c>
      <c r="R8" s="119">
        <f>Q8/(O8+M8+K8+I8+G8+E8+Q8+Z8)</f>
        <v>7.1275837491090524E-3</v>
      </c>
      <c r="S8" s="112">
        <v>2150</v>
      </c>
      <c r="T8" s="111">
        <v>0</v>
      </c>
      <c r="U8" s="112">
        <v>1340</v>
      </c>
      <c r="V8" s="111">
        <v>63</v>
      </c>
      <c r="W8" s="112">
        <v>747</v>
      </c>
      <c r="X8" s="111">
        <v>63</v>
      </c>
      <c r="Y8" s="112">
        <v>1340</v>
      </c>
      <c r="Z8" s="111">
        <v>33</v>
      </c>
      <c r="AA8" s="112">
        <v>1370</v>
      </c>
      <c r="AB8" s="111">
        <v>80</v>
      </c>
      <c r="AC8" s="112">
        <v>26</v>
      </c>
      <c r="AD8" s="111">
        <v>45</v>
      </c>
      <c r="AE8" s="112">
        <v>54</v>
      </c>
      <c r="AF8" s="111">
        <v>0</v>
      </c>
      <c r="AG8" s="112">
        <v>0</v>
      </c>
      <c r="AH8" s="111">
        <v>0</v>
      </c>
      <c r="AI8" s="112">
        <v>0</v>
      </c>
      <c r="AJ8" s="113"/>
      <c r="AK8" s="113"/>
      <c r="AL8" s="113"/>
      <c r="AM8" s="113"/>
      <c r="AN8" s="113"/>
    </row>
    <row r="9" spans="1:40" x14ac:dyDescent="0.25">
      <c r="A9" s="140" t="s">
        <v>478</v>
      </c>
      <c r="B9" s="136">
        <v>7</v>
      </c>
      <c r="C9" s="117">
        <v>2420</v>
      </c>
      <c r="D9" s="132">
        <f>(T9+U9+V9-AC9+AD9)/C9</f>
        <v>0.59214876033057851</v>
      </c>
      <c r="E9" s="118">
        <v>225</v>
      </c>
      <c r="F9" s="119">
        <f>E9/(O9+M9+K9+I9+G9+E9+Q9+Z9)</f>
        <v>0.15379357484620643</v>
      </c>
      <c r="G9" s="117">
        <v>93</v>
      </c>
      <c r="H9" s="120">
        <f>G9/(O9+M9+K9+I9+G9+E9+Q9+Z9)</f>
        <v>6.3568010936431996E-2</v>
      </c>
      <c r="I9" s="118">
        <v>12</v>
      </c>
      <c r="J9" s="119">
        <f>I9/(O9+M9+K9+I9+G9+E9+Q9+Z9)</f>
        <v>8.2023239917976762E-3</v>
      </c>
      <c r="K9" s="117">
        <v>148</v>
      </c>
      <c r="L9" s="120">
        <f>K9/(O9+M9+K9+I9+G9+E9+Q9+Z9)</f>
        <v>0.10116199589883801</v>
      </c>
      <c r="M9" s="118">
        <v>20</v>
      </c>
      <c r="N9" s="119">
        <f>M9/(O9+M9+K9+I9+G9+E9+Q9+Z9)</f>
        <v>1.367053998632946E-2</v>
      </c>
      <c r="O9" s="117">
        <v>916</v>
      </c>
      <c r="P9" s="138">
        <f>O9/(O9+M9+K9+I9+G9+E9+Q9+Z9)</f>
        <v>0.62611073137388928</v>
      </c>
      <c r="Q9" s="118">
        <v>10</v>
      </c>
      <c r="R9" s="119">
        <f>Q9/(O9+M9+K9+I9+G9+E9+Q9+Z9)</f>
        <v>6.8352699931647299E-3</v>
      </c>
      <c r="S9" s="112">
        <v>2300</v>
      </c>
      <c r="T9" s="111">
        <v>0</v>
      </c>
      <c r="U9" s="112">
        <v>1343</v>
      </c>
      <c r="V9" s="111">
        <v>120</v>
      </c>
      <c r="W9" s="112">
        <v>837</v>
      </c>
      <c r="X9" s="111">
        <v>120</v>
      </c>
      <c r="Y9" s="112">
        <v>1343</v>
      </c>
      <c r="Z9" s="111">
        <v>39</v>
      </c>
      <c r="AA9" s="112">
        <v>1424</v>
      </c>
      <c r="AB9" s="111">
        <v>90</v>
      </c>
      <c r="AC9" s="112">
        <v>49</v>
      </c>
      <c r="AD9" s="111">
        <v>19</v>
      </c>
      <c r="AE9" s="112">
        <v>41</v>
      </c>
      <c r="AF9" s="111">
        <v>1</v>
      </c>
      <c r="AG9" s="112">
        <v>0</v>
      </c>
      <c r="AH9" s="111">
        <v>0</v>
      </c>
      <c r="AI9" s="112">
        <v>0</v>
      </c>
      <c r="AJ9" s="113"/>
      <c r="AK9" s="113"/>
      <c r="AL9" s="113"/>
      <c r="AM9" s="113"/>
      <c r="AN9" s="113"/>
    </row>
    <row r="10" spans="1:40" hidden="1" x14ac:dyDescent="0.25">
      <c r="A10" s="140" t="s">
        <v>478</v>
      </c>
      <c r="B10" s="136">
        <v>8</v>
      </c>
      <c r="C10" s="117">
        <v>2709</v>
      </c>
      <c r="D10" s="132">
        <f>(T10+U10+V10-AC10+AD10)/C10</f>
        <v>0.60723514211886309</v>
      </c>
      <c r="E10" s="118">
        <v>316</v>
      </c>
      <c r="F10" s="119">
        <f>E10/(O10+M10+K10+I10+G10+E10+Q10+Z10)</f>
        <v>0.19013237063778579</v>
      </c>
      <c r="G10" s="117">
        <v>227</v>
      </c>
      <c r="H10" s="120">
        <f>G10/(O10+M10+K10+I10+G10+E10+Q10+Z10)</f>
        <v>0.13658243080625751</v>
      </c>
      <c r="I10" s="118">
        <v>22</v>
      </c>
      <c r="J10" s="119">
        <f>I10/(O10+M10+K10+I10+G10+E10+Q10+Z10)</f>
        <v>1.3237063778580024E-2</v>
      </c>
      <c r="K10" s="117">
        <v>391</v>
      </c>
      <c r="L10" s="120">
        <f>K10/(O10+M10+K10+I10+G10+E10+Q10+Z10)</f>
        <v>0.23525872442839951</v>
      </c>
      <c r="M10" s="118">
        <v>85</v>
      </c>
      <c r="N10" s="119">
        <f>M10/(O10+M10+K10+I10+G10+E10+Q10+Z10)</f>
        <v>5.1143200962695548E-2</v>
      </c>
      <c r="O10" s="117">
        <v>564</v>
      </c>
      <c r="P10" s="138">
        <f>O10/(O10+M10+K10+I10+G10+E10+Q10+Z10)</f>
        <v>0.33935018050541516</v>
      </c>
      <c r="Q10" s="118">
        <v>12</v>
      </c>
      <c r="R10" s="119">
        <f>Q10/(O10+M10+K10+I10+G10+E10+Q10+Z10)</f>
        <v>7.2202166064981952E-3</v>
      </c>
      <c r="S10" s="112">
        <v>2600</v>
      </c>
      <c r="T10" s="111">
        <v>0</v>
      </c>
      <c r="U10" s="112">
        <v>1601</v>
      </c>
      <c r="V10" s="111">
        <v>63</v>
      </c>
      <c r="W10" s="112">
        <v>936</v>
      </c>
      <c r="X10" s="111">
        <v>63</v>
      </c>
      <c r="Y10" s="112">
        <v>1599</v>
      </c>
      <c r="Z10" s="111">
        <v>45</v>
      </c>
      <c r="AA10" s="112">
        <v>1617</v>
      </c>
      <c r="AB10" s="111">
        <v>90</v>
      </c>
      <c r="AC10" s="112">
        <v>42</v>
      </c>
      <c r="AD10" s="111">
        <v>23</v>
      </c>
      <c r="AE10" s="112">
        <v>48</v>
      </c>
      <c r="AF10" s="111">
        <v>0</v>
      </c>
      <c r="AG10" s="112">
        <v>0</v>
      </c>
      <c r="AH10" s="111">
        <v>0</v>
      </c>
      <c r="AI10" s="112">
        <v>0</v>
      </c>
      <c r="AJ10" s="113"/>
      <c r="AK10" s="113"/>
      <c r="AL10" s="113"/>
      <c r="AM10" s="113"/>
      <c r="AN10" s="113"/>
    </row>
    <row r="11" spans="1:40" x14ac:dyDescent="0.25">
      <c r="A11" s="140" t="s">
        <v>478</v>
      </c>
      <c r="B11" s="136">
        <v>9</v>
      </c>
      <c r="C11" s="117">
        <v>2379</v>
      </c>
      <c r="D11" s="132">
        <f>(T11+U11+V11-AC11+AD11)/C11</f>
        <v>0.56452290878520384</v>
      </c>
      <c r="E11" s="118">
        <v>223</v>
      </c>
      <c r="F11" s="119">
        <f>E11/(O11+M11+K11+I11+G11+E11+Q11+Z11)</f>
        <v>0.16704119850187266</v>
      </c>
      <c r="G11" s="117">
        <v>21</v>
      </c>
      <c r="H11" s="120">
        <f>G11/(O11+M11+K11+I11+G11+E11+Q11+Z11)</f>
        <v>1.5730337078651686E-2</v>
      </c>
      <c r="I11" s="118">
        <v>5</v>
      </c>
      <c r="J11" s="119">
        <f>I11/(O11+M11+K11+I11+G11+E11+Q11+Z11)</f>
        <v>3.7453183520599251E-3</v>
      </c>
      <c r="K11" s="117">
        <v>262</v>
      </c>
      <c r="L11" s="120">
        <f>K11/(O11+M11+K11+I11+G11+E11+Q11+Z11)</f>
        <v>0.19625468164794008</v>
      </c>
      <c r="M11" s="118">
        <v>9</v>
      </c>
      <c r="N11" s="119">
        <f>M11/(O11+M11+K11+I11+G11+E11+Q11+Z11)</f>
        <v>6.7415730337078653E-3</v>
      </c>
      <c r="O11" s="117">
        <v>788</v>
      </c>
      <c r="P11" s="138">
        <f>O11/(O11+M11+K11+I11+G11+E11+Q11+Z11)</f>
        <v>0.59026217228464417</v>
      </c>
      <c r="Q11" s="118">
        <v>5</v>
      </c>
      <c r="R11" s="119">
        <f>Q11/(O11+M11+K11+I11+G11+E11+Q11+Z11)</f>
        <v>3.7453183520599251E-3</v>
      </c>
      <c r="S11" s="112">
        <v>2250</v>
      </c>
      <c r="T11" s="111">
        <v>0</v>
      </c>
      <c r="U11" s="112">
        <v>1212</v>
      </c>
      <c r="V11" s="111">
        <v>123</v>
      </c>
      <c r="W11" s="112">
        <v>915</v>
      </c>
      <c r="X11" s="111">
        <v>123</v>
      </c>
      <c r="Y11" s="112">
        <v>1212</v>
      </c>
      <c r="Z11" s="111">
        <v>22</v>
      </c>
      <c r="AA11" s="112">
        <v>1313</v>
      </c>
      <c r="AB11" s="111">
        <v>80</v>
      </c>
      <c r="AC11" s="112">
        <v>29</v>
      </c>
      <c r="AD11" s="111">
        <v>37</v>
      </c>
      <c r="AE11" s="112">
        <v>51</v>
      </c>
      <c r="AF11" s="111">
        <v>1</v>
      </c>
      <c r="AG11" s="112">
        <v>0</v>
      </c>
      <c r="AH11" s="111">
        <v>0</v>
      </c>
      <c r="AI11" s="112">
        <v>0</v>
      </c>
      <c r="AJ11" s="113"/>
      <c r="AK11" s="113"/>
      <c r="AL11" s="113"/>
      <c r="AM11" s="113"/>
      <c r="AN11" s="113"/>
    </row>
    <row r="12" spans="1:40" x14ac:dyDescent="0.25">
      <c r="A12" s="140" t="s">
        <v>478</v>
      </c>
      <c r="B12" s="136">
        <v>10</v>
      </c>
      <c r="C12" s="117">
        <v>2723</v>
      </c>
      <c r="D12" s="132">
        <f>(T12+U12+V12-AC12+AD12)/C12</f>
        <v>0.73668747704737425</v>
      </c>
      <c r="E12" s="118">
        <v>220</v>
      </c>
      <c r="F12" s="119">
        <f>E12/(O12+M12+K12+I12+G12+E12+Q12+Z12)</f>
        <v>0.10880316518298715</v>
      </c>
      <c r="G12" s="117">
        <v>131</v>
      </c>
      <c r="H12" s="120">
        <f>G12/(O12+M12+K12+I12+G12+E12+Q12+Z12)</f>
        <v>6.4787339268051428E-2</v>
      </c>
      <c r="I12" s="118">
        <v>11</v>
      </c>
      <c r="J12" s="119">
        <f>I12/(O12+M12+K12+I12+G12+E12+Q12+Z12)</f>
        <v>5.440158259149357E-3</v>
      </c>
      <c r="K12" s="117">
        <v>226</v>
      </c>
      <c r="L12" s="120">
        <f>K12/(O12+M12+K12+I12+G12+E12+Q12+Z12)</f>
        <v>0.11177052423343224</v>
      </c>
      <c r="M12" s="118">
        <v>55</v>
      </c>
      <c r="N12" s="119">
        <f>M12/(O12+M12+K12+I12+G12+E12+Q12+Z12)</f>
        <v>2.7200791295746787E-2</v>
      </c>
      <c r="O12" s="117">
        <v>1321</v>
      </c>
      <c r="P12" s="138">
        <f>O12/(O12+M12+K12+I12+G12+E12+Q12+Z12)</f>
        <v>0.6533135509396637</v>
      </c>
      <c r="Q12" s="118">
        <v>11</v>
      </c>
      <c r="R12" s="119">
        <f>Q12/(O12+M12+K12+I12+G12+E12+Q12+Z12)</f>
        <v>5.440158259149357E-3</v>
      </c>
      <c r="S12" s="112">
        <v>2600</v>
      </c>
      <c r="T12" s="111">
        <v>0</v>
      </c>
      <c r="U12" s="112">
        <v>1907</v>
      </c>
      <c r="V12" s="111">
        <v>115</v>
      </c>
      <c r="W12" s="112">
        <v>578</v>
      </c>
      <c r="X12" s="111">
        <v>115</v>
      </c>
      <c r="Y12" s="112">
        <v>1907</v>
      </c>
      <c r="Z12" s="111">
        <v>47</v>
      </c>
      <c r="AA12" s="112">
        <v>1975</v>
      </c>
      <c r="AB12" s="111">
        <v>100</v>
      </c>
      <c r="AC12" s="112">
        <v>41</v>
      </c>
      <c r="AD12" s="111">
        <v>25</v>
      </c>
      <c r="AE12" s="112">
        <v>59</v>
      </c>
      <c r="AF12" s="111">
        <v>0</v>
      </c>
      <c r="AG12" s="112">
        <v>0</v>
      </c>
      <c r="AH12" s="111">
        <v>0</v>
      </c>
      <c r="AI12" s="112">
        <v>0</v>
      </c>
      <c r="AJ12" s="113"/>
      <c r="AK12" s="113"/>
      <c r="AL12" s="113"/>
      <c r="AM12" s="113"/>
      <c r="AN12" s="113"/>
    </row>
    <row r="13" spans="1:40" x14ac:dyDescent="0.25">
      <c r="A13" s="140" t="s">
        <v>478</v>
      </c>
      <c r="B13" s="136">
        <v>11</v>
      </c>
      <c r="C13" s="117">
        <v>2648</v>
      </c>
      <c r="D13" s="132">
        <f>(T13+U13+V13-AC13+AD13)/C13</f>
        <v>0.60158610271903323</v>
      </c>
      <c r="E13" s="118">
        <v>222</v>
      </c>
      <c r="F13" s="119">
        <f>E13/(O13+M13+K13+I13+G13+E13+Q13+Z13)</f>
        <v>0.13788819875776398</v>
      </c>
      <c r="G13" s="117">
        <v>140</v>
      </c>
      <c r="H13" s="120">
        <f>G13/(O13+M13+K13+I13+G13+E13+Q13+Z13)</f>
        <v>8.6956521739130432E-2</v>
      </c>
      <c r="I13" s="118">
        <v>10</v>
      </c>
      <c r="J13" s="119">
        <f>I13/(O13+M13+K13+I13+G13+E13+Q13+Z13)</f>
        <v>6.2111801242236021E-3</v>
      </c>
      <c r="K13" s="117">
        <v>149</v>
      </c>
      <c r="L13" s="120">
        <f>K13/(O13+M13+K13+I13+G13+E13+Q13+Z13)</f>
        <v>9.2546583850931674E-2</v>
      </c>
      <c r="M13" s="118">
        <v>71</v>
      </c>
      <c r="N13" s="119">
        <f>M13/(O13+M13+K13+I13+G13+E13+Q13+Z13)</f>
        <v>4.4099378881987575E-2</v>
      </c>
      <c r="O13" s="117">
        <v>978</v>
      </c>
      <c r="P13" s="138">
        <f>O13/(O13+M13+K13+I13+G13+E13+Q13+Z13)</f>
        <v>0.60745341614906834</v>
      </c>
      <c r="Q13" s="118">
        <v>11</v>
      </c>
      <c r="R13" s="119">
        <f>Q13/(O13+M13+K13+I13+G13+E13+Q13+Z13)</f>
        <v>6.8322981366459624E-3</v>
      </c>
      <c r="S13" s="112">
        <v>2500</v>
      </c>
      <c r="T13" s="111">
        <v>0</v>
      </c>
      <c r="U13" s="112">
        <v>1597</v>
      </c>
      <c r="V13" s="111">
        <v>24</v>
      </c>
      <c r="W13" s="112">
        <v>879</v>
      </c>
      <c r="X13" s="111">
        <v>24</v>
      </c>
      <c r="Y13" s="112">
        <v>1586</v>
      </c>
      <c r="Z13" s="111">
        <v>29</v>
      </c>
      <c r="AA13" s="112">
        <v>1581</v>
      </c>
      <c r="AB13" s="111">
        <v>100</v>
      </c>
      <c r="AC13" s="112">
        <v>55</v>
      </c>
      <c r="AD13" s="111">
        <v>27</v>
      </c>
      <c r="AE13" s="112">
        <v>45</v>
      </c>
      <c r="AF13" s="111">
        <v>1</v>
      </c>
      <c r="AG13" s="112">
        <v>0</v>
      </c>
      <c r="AH13" s="111">
        <v>0</v>
      </c>
      <c r="AI13" s="112">
        <v>0</v>
      </c>
      <c r="AJ13" s="113"/>
      <c r="AK13" s="113"/>
      <c r="AL13" s="113"/>
      <c r="AM13" s="113"/>
      <c r="AN13" s="113"/>
    </row>
    <row r="14" spans="1:40" x14ac:dyDescent="0.25">
      <c r="A14" s="140" t="s">
        <v>478</v>
      </c>
      <c r="B14" s="136">
        <v>12</v>
      </c>
      <c r="C14" s="117">
        <v>2981</v>
      </c>
      <c r="D14" s="132">
        <f>(T14+U14+V14-AC14+AD14)/C14</f>
        <v>0.62495806776249585</v>
      </c>
      <c r="E14" s="118">
        <v>140</v>
      </c>
      <c r="F14" s="119">
        <f>E14/(O14+M14+K14+I14+G14+E14+Q14+Z14)</f>
        <v>7.4468085106382975E-2</v>
      </c>
      <c r="G14" s="117">
        <v>72</v>
      </c>
      <c r="H14" s="120">
        <f>G14/(O14+M14+K14+I14+G14+E14+Q14+Z14)</f>
        <v>3.8297872340425532E-2</v>
      </c>
      <c r="I14" s="118">
        <v>18</v>
      </c>
      <c r="J14" s="119">
        <f>I14/(O14+M14+K14+I14+G14+E14+Q14+Z14)</f>
        <v>9.5744680851063829E-3</v>
      </c>
      <c r="K14" s="117">
        <v>312</v>
      </c>
      <c r="L14" s="120">
        <f>K14/(O14+M14+K14+I14+G14+E14+Q14+Z14)</f>
        <v>0.16595744680851063</v>
      </c>
      <c r="M14" s="118">
        <v>42</v>
      </c>
      <c r="N14" s="119">
        <f>M14/(O14+M14+K14+I14+G14+E14+Q14+Z14)</f>
        <v>2.2340425531914895E-2</v>
      </c>
      <c r="O14" s="117">
        <v>1216</v>
      </c>
      <c r="P14" s="138">
        <f>O14/(O14+M14+K14+I14+G14+E14+Q14+Z14)</f>
        <v>0.64680851063829792</v>
      </c>
      <c r="Q14" s="118">
        <v>23</v>
      </c>
      <c r="R14" s="119">
        <f>Q14/(O14+M14+K14+I14+G14+E14+Q14+Z14)</f>
        <v>1.223404255319149E-2</v>
      </c>
      <c r="S14" s="112">
        <v>2800</v>
      </c>
      <c r="T14" s="111">
        <v>0</v>
      </c>
      <c r="U14" s="112">
        <v>1737</v>
      </c>
      <c r="V14" s="111">
        <v>143</v>
      </c>
      <c r="W14" s="112">
        <v>920</v>
      </c>
      <c r="X14" s="111">
        <v>143</v>
      </c>
      <c r="Y14" s="112">
        <v>1737</v>
      </c>
      <c r="Z14" s="111">
        <v>57</v>
      </c>
      <c r="AA14" s="112">
        <v>1823</v>
      </c>
      <c r="AB14" s="111">
        <v>110</v>
      </c>
      <c r="AC14" s="112">
        <v>40</v>
      </c>
      <c r="AD14" s="111">
        <v>23</v>
      </c>
      <c r="AE14" s="112">
        <v>70</v>
      </c>
      <c r="AF14" s="111">
        <v>0</v>
      </c>
      <c r="AG14" s="112">
        <v>0</v>
      </c>
      <c r="AH14" s="111">
        <v>0</v>
      </c>
      <c r="AI14" s="112">
        <v>0</v>
      </c>
      <c r="AJ14" s="113"/>
      <c r="AK14" s="113"/>
      <c r="AL14" s="113"/>
      <c r="AM14" s="113"/>
      <c r="AN14" s="113"/>
    </row>
    <row r="15" spans="1:40" x14ac:dyDescent="0.25">
      <c r="A15" s="140" t="s">
        <v>478</v>
      </c>
      <c r="B15" s="136">
        <v>13</v>
      </c>
      <c r="C15" s="117">
        <v>2371</v>
      </c>
      <c r="D15" s="132">
        <f>(T15+U15+V15-AC15+AD15)/C15</f>
        <v>0.64614086883171662</v>
      </c>
      <c r="E15" s="118">
        <v>243</v>
      </c>
      <c r="F15" s="119">
        <f>E15/(O15+M15+K15+I15+G15+E15+Q15+Z15)</f>
        <v>0.15556978233034571</v>
      </c>
      <c r="G15" s="117">
        <v>55</v>
      </c>
      <c r="H15" s="120">
        <f>G15/(O15+M15+K15+I15+G15+E15+Q15+Z15)</f>
        <v>3.5211267605633804E-2</v>
      </c>
      <c r="I15" s="118">
        <v>9</v>
      </c>
      <c r="J15" s="119">
        <f>I15/(O15+M15+K15+I15+G15+E15+Q15+Z15)</f>
        <v>5.7618437900128043E-3</v>
      </c>
      <c r="K15" s="117">
        <v>326</v>
      </c>
      <c r="L15" s="120">
        <f>K15/(O15+M15+K15+I15+G15+E15+Q15+Z15)</f>
        <v>0.2087067861715749</v>
      </c>
      <c r="M15" s="118">
        <v>53</v>
      </c>
      <c r="N15" s="119">
        <f>M15/(O15+M15+K15+I15+G15+E15+Q15+Z15)</f>
        <v>3.3930857874519847E-2</v>
      </c>
      <c r="O15" s="117">
        <v>839</v>
      </c>
      <c r="P15" s="138">
        <f>O15/(O15+M15+K15+I15+G15+E15+Q15+Z15)</f>
        <v>0.53713188220230479</v>
      </c>
      <c r="Q15" s="118">
        <v>7</v>
      </c>
      <c r="R15" s="119">
        <f>Q15/(O15+M15+K15+I15+G15+E15+Q15+Z15)</f>
        <v>4.4814340588988479E-3</v>
      </c>
      <c r="S15" s="112">
        <v>2250</v>
      </c>
      <c r="T15" s="111">
        <v>0</v>
      </c>
      <c r="U15" s="112">
        <v>1524</v>
      </c>
      <c r="V15" s="111">
        <v>38</v>
      </c>
      <c r="W15" s="112">
        <v>688</v>
      </c>
      <c r="X15" s="111">
        <v>38</v>
      </c>
      <c r="Y15" s="112">
        <v>1524</v>
      </c>
      <c r="Z15" s="111">
        <v>30</v>
      </c>
      <c r="AA15" s="112">
        <v>1532</v>
      </c>
      <c r="AB15" s="111">
        <v>90</v>
      </c>
      <c r="AC15" s="112">
        <v>46</v>
      </c>
      <c r="AD15" s="111">
        <v>16</v>
      </c>
      <c r="AE15" s="112">
        <v>44</v>
      </c>
      <c r="AF15" s="111">
        <v>1</v>
      </c>
      <c r="AG15" s="112">
        <v>0</v>
      </c>
      <c r="AH15" s="111">
        <v>0</v>
      </c>
      <c r="AI15" s="112">
        <v>0</v>
      </c>
      <c r="AJ15" s="113"/>
      <c r="AK15" s="113"/>
      <c r="AL15" s="113"/>
      <c r="AM15" s="113"/>
      <c r="AN15" s="113"/>
    </row>
    <row r="16" spans="1:40" x14ac:dyDescent="0.25">
      <c r="A16" s="140" t="s">
        <v>478</v>
      </c>
      <c r="B16" s="136">
        <v>14</v>
      </c>
      <c r="C16" s="117">
        <v>2789</v>
      </c>
      <c r="D16" s="132">
        <f>(T16+U16+V16-AC16+AD16)/C16</f>
        <v>0.56113302258874154</v>
      </c>
      <c r="E16" s="118">
        <v>182</v>
      </c>
      <c r="F16" s="119">
        <f>E16/(O16+M16+K16+I16+G16+E16+Q16+Z16)</f>
        <v>0.11533586818757921</v>
      </c>
      <c r="G16" s="117">
        <v>110</v>
      </c>
      <c r="H16" s="120">
        <f>G16/(O16+M16+K16+I16+G16+E16+Q16+Z16)</f>
        <v>6.9708491761723695E-2</v>
      </c>
      <c r="I16" s="118">
        <v>4</v>
      </c>
      <c r="J16" s="119">
        <f>I16/(O16+M16+K16+I16+G16+E16+Q16+Z16)</f>
        <v>2.5348542458808617E-3</v>
      </c>
      <c r="K16" s="117">
        <v>297</v>
      </c>
      <c r="L16" s="120">
        <f>K16/(O16+M16+K16+I16+G16+E16+Q16+Z16)</f>
        <v>0.18821292775665399</v>
      </c>
      <c r="M16" s="118">
        <v>20</v>
      </c>
      <c r="N16" s="119">
        <f>M16/(O16+M16+K16+I16+G16+E16+Q16+Z16)</f>
        <v>1.2674271229404309E-2</v>
      </c>
      <c r="O16" s="117">
        <v>926</v>
      </c>
      <c r="P16" s="138">
        <f>O16/(O16+M16+K16+I16+G16+E16+Q16+Z16)</f>
        <v>0.58681875792141946</v>
      </c>
      <c r="Q16" s="118">
        <v>4</v>
      </c>
      <c r="R16" s="119">
        <f>Q16/(O16+M16+K16+I16+G16+E16+Q16+Z16)</f>
        <v>2.5348542458808617E-3</v>
      </c>
      <c r="S16" s="112">
        <v>2600</v>
      </c>
      <c r="T16" s="111">
        <v>0</v>
      </c>
      <c r="U16" s="112">
        <v>1529</v>
      </c>
      <c r="V16" s="111">
        <v>49</v>
      </c>
      <c r="W16" s="112">
        <v>1022</v>
      </c>
      <c r="X16" s="111">
        <v>49</v>
      </c>
      <c r="Y16" s="112">
        <v>1529</v>
      </c>
      <c r="Z16" s="111">
        <v>35</v>
      </c>
      <c r="AA16" s="112">
        <v>1543</v>
      </c>
      <c r="AB16" s="111">
        <v>90</v>
      </c>
      <c r="AC16" s="112">
        <v>36</v>
      </c>
      <c r="AD16" s="111">
        <v>23</v>
      </c>
      <c r="AE16" s="112">
        <v>54</v>
      </c>
      <c r="AF16" s="111">
        <v>0</v>
      </c>
      <c r="AG16" s="112">
        <v>0</v>
      </c>
      <c r="AH16" s="111">
        <v>0</v>
      </c>
      <c r="AI16" s="112">
        <v>0</v>
      </c>
      <c r="AJ16" s="113"/>
      <c r="AK16" s="113"/>
      <c r="AL16" s="113"/>
      <c r="AM16" s="113"/>
      <c r="AN16" s="113"/>
    </row>
    <row r="17" spans="1:40" x14ac:dyDescent="0.25">
      <c r="A17" s="140" t="s">
        <v>478</v>
      </c>
      <c r="B17" s="136">
        <v>15</v>
      </c>
      <c r="C17" s="117">
        <v>1975</v>
      </c>
      <c r="D17" s="132">
        <f>(T17+U17+V17-AC17+AD17)/C17</f>
        <v>0.60506329113924051</v>
      </c>
      <c r="E17" s="118">
        <v>186</v>
      </c>
      <c r="F17" s="119">
        <f>E17/(O17+M17+K17+I17+G17+E17+Q17+Z17)</f>
        <v>0.15776081424936386</v>
      </c>
      <c r="G17" s="117">
        <v>73</v>
      </c>
      <c r="H17" s="120">
        <f>G17/(O17+M17+K17+I17+G17+E17+Q17+Z17)</f>
        <v>6.1916878710771839E-2</v>
      </c>
      <c r="I17" s="118">
        <v>8</v>
      </c>
      <c r="J17" s="119">
        <f>I17/(O17+M17+K17+I17+G17+E17+Q17+Z17)</f>
        <v>6.7854113655640372E-3</v>
      </c>
      <c r="K17" s="117">
        <v>174</v>
      </c>
      <c r="L17" s="120">
        <f>K17/(O17+M17+K17+I17+G17+E17+Q17+Z17)</f>
        <v>0.1475826972010178</v>
      </c>
      <c r="M17" s="118">
        <v>21</v>
      </c>
      <c r="N17" s="119">
        <f>M17/(O17+M17+K17+I17+G17+E17+Q17+Z17)</f>
        <v>1.7811704834605598E-2</v>
      </c>
      <c r="O17" s="117">
        <v>696</v>
      </c>
      <c r="P17" s="138">
        <f>O17/(O17+M17+K17+I17+G17+E17+Q17+Z17)</f>
        <v>0.59033078880407119</v>
      </c>
      <c r="Q17" s="118">
        <v>10</v>
      </c>
      <c r="R17" s="119">
        <f>Q17/(O17+M17+K17+I17+G17+E17+Q17+Z17)</f>
        <v>8.4817642069550461E-3</v>
      </c>
      <c r="S17" s="112">
        <v>1850</v>
      </c>
      <c r="T17" s="111">
        <v>0</v>
      </c>
      <c r="U17" s="112">
        <v>1179</v>
      </c>
      <c r="V17" s="111">
        <v>43</v>
      </c>
      <c r="W17" s="112">
        <v>628</v>
      </c>
      <c r="X17" s="111">
        <v>43</v>
      </c>
      <c r="Y17" s="112">
        <v>1136</v>
      </c>
      <c r="Z17" s="111">
        <v>11</v>
      </c>
      <c r="AA17" s="112">
        <v>1168</v>
      </c>
      <c r="AB17" s="111">
        <v>110</v>
      </c>
      <c r="AC17" s="112">
        <v>52</v>
      </c>
      <c r="AD17" s="111">
        <v>25</v>
      </c>
      <c r="AE17" s="112">
        <v>58</v>
      </c>
      <c r="AF17" s="111">
        <v>0</v>
      </c>
      <c r="AG17" s="112">
        <v>0</v>
      </c>
      <c r="AH17" s="111">
        <v>0</v>
      </c>
      <c r="AI17" s="112">
        <v>0</v>
      </c>
      <c r="AJ17" s="113"/>
      <c r="AK17" s="113"/>
      <c r="AL17" s="113"/>
      <c r="AM17" s="113"/>
      <c r="AN17" s="113"/>
    </row>
    <row r="18" spans="1:40" x14ac:dyDescent="0.25">
      <c r="A18" s="140" t="s">
        <v>478</v>
      </c>
      <c r="B18" s="136">
        <v>16</v>
      </c>
      <c r="C18" s="117">
        <v>2543</v>
      </c>
      <c r="D18" s="132">
        <f>(T18+U18+V18-AC18+AD18)/C18</f>
        <v>0.63507668108533233</v>
      </c>
      <c r="E18" s="118">
        <v>220</v>
      </c>
      <c r="F18" s="119">
        <f>E18/(O18+M18+K18+I18+G18+E18+Q18+Z18)</f>
        <v>0.13472137170851195</v>
      </c>
      <c r="G18" s="117">
        <v>61</v>
      </c>
      <c r="H18" s="120">
        <f>G18/(O18+M18+K18+I18+G18+E18+Q18+Z18)</f>
        <v>3.7354562155541948E-2</v>
      </c>
      <c r="I18" s="118">
        <v>10</v>
      </c>
      <c r="J18" s="119">
        <f>I18/(O18+M18+K18+I18+G18+E18+Q18+Z18)</f>
        <v>6.1236987140232697E-3</v>
      </c>
      <c r="K18" s="117">
        <v>418</v>
      </c>
      <c r="L18" s="120">
        <f>K18/(O18+M18+K18+I18+G18+E18+Q18+Z18)</f>
        <v>0.25597060624617268</v>
      </c>
      <c r="M18" s="118">
        <v>15</v>
      </c>
      <c r="N18" s="119">
        <f>M18/(O18+M18+K18+I18+G18+E18+Q18+Z18)</f>
        <v>9.1855480710349054E-3</v>
      </c>
      <c r="O18" s="117">
        <v>888</v>
      </c>
      <c r="P18" s="138">
        <f>O18/(O18+M18+K18+I18+G18+E18+Q18+Z18)</f>
        <v>0.54378444580526641</v>
      </c>
      <c r="Q18" s="118">
        <v>6</v>
      </c>
      <c r="R18" s="119">
        <f>Q18/(O18+M18+K18+I18+G18+E18+Q18+Z18)</f>
        <v>3.6742192284139621E-3</v>
      </c>
      <c r="S18" s="112">
        <v>2400</v>
      </c>
      <c r="T18" s="111">
        <v>0</v>
      </c>
      <c r="U18" s="112">
        <v>1562</v>
      </c>
      <c r="V18" s="111">
        <v>71</v>
      </c>
      <c r="W18" s="112">
        <v>767</v>
      </c>
      <c r="X18" s="111">
        <v>71</v>
      </c>
      <c r="Y18" s="112">
        <v>1562</v>
      </c>
      <c r="Z18" s="111">
        <v>15</v>
      </c>
      <c r="AA18" s="112">
        <v>1618</v>
      </c>
      <c r="AB18" s="111">
        <v>90</v>
      </c>
      <c r="AC18" s="112">
        <v>28</v>
      </c>
      <c r="AD18" s="111">
        <v>10</v>
      </c>
      <c r="AE18" s="112">
        <v>62</v>
      </c>
      <c r="AF18" s="111">
        <v>0</v>
      </c>
      <c r="AG18" s="112">
        <v>0</v>
      </c>
      <c r="AH18" s="111">
        <v>0</v>
      </c>
      <c r="AI18" s="112">
        <v>0</v>
      </c>
      <c r="AJ18" s="113"/>
      <c r="AK18" s="113"/>
      <c r="AL18" s="113"/>
      <c r="AM18" s="113"/>
      <c r="AN18" s="113"/>
    </row>
    <row r="19" spans="1:40" hidden="1" x14ac:dyDescent="0.25">
      <c r="A19" s="140" t="s">
        <v>478</v>
      </c>
      <c r="B19" s="136">
        <v>17</v>
      </c>
      <c r="C19" s="117">
        <v>2416</v>
      </c>
      <c r="D19" s="132">
        <f>(T19+U19+V19-AC19+AD19)/C19</f>
        <v>0.58402317880794707</v>
      </c>
      <c r="E19" s="118">
        <v>254</v>
      </c>
      <c r="F19" s="119">
        <f>E19/(O19+M19+K19+I19+G19+E19+Q19+Z19)</f>
        <v>0.17700348432055749</v>
      </c>
      <c r="G19" s="117">
        <v>173</v>
      </c>
      <c r="H19" s="120">
        <f>G19/(O19+M19+K19+I19+G19+E19+Q19+Z19)</f>
        <v>0.12055749128919861</v>
      </c>
      <c r="I19" s="118">
        <v>20</v>
      </c>
      <c r="J19" s="119">
        <f>I19/(O19+M19+K19+I19+G19+E19+Q19+Z19)</f>
        <v>1.3937282229965157E-2</v>
      </c>
      <c r="K19" s="117">
        <v>354</v>
      </c>
      <c r="L19" s="120">
        <f>K19/(O19+M19+K19+I19+G19+E19+Q19+Z19)</f>
        <v>0.24668989547038328</v>
      </c>
      <c r="M19" s="118">
        <v>73</v>
      </c>
      <c r="N19" s="119">
        <f>M19/(O19+M19+K19+I19+G19+E19+Q19+Z19)</f>
        <v>5.0871080139372825E-2</v>
      </c>
      <c r="O19" s="117">
        <v>504</v>
      </c>
      <c r="P19" s="138">
        <f>O19/(O19+M19+K19+I19+G19+E19+Q19+Z19)</f>
        <v>0.35121951219512193</v>
      </c>
      <c r="Q19" s="118">
        <v>12</v>
      </c>
      <c r="R19" s="119">
        <f>Q19/(O19+M19+K19+I19+G19+E19+Q19+Z19)</f>
        <v>8.3623693379790941E-3</v>
      </c>
      <c r="S19" s="112">
        <v>2300</v>
      </c>
      <c r="T19" s="111">
        <v>0</v>
      </c>
      <c r="U19" s="112">
        <v>1353</v>
      </c>
      <c r="V19" s="111">
        <v>82</v>
      </c>
      <c r="W19" s="112">
        <v>865</v>
      </c>
      <c r="X19" s="111">
        <v>82</v>
      </c>
      <c r="Y19" s="112">
        <v>1353</v>
      </c>
      <c r="Z19" s="111">
        <v>45</v>
      </c>
      <c r="AA19" s="112">
        <v>1390</v>
      </c>
      <c r="AB19" s="111">
        <v>90</v>
      </c>
      <c r="AC19" s="112">
        <v>38</v>
      </c>
      <c r="AD19" s="111">
        <v>14</v>
      </c>
      <c r="AE19" s="112">
        <v>52</v>
      </c>
      <c r="AF19" s="111">
        <v>0</v>
      </c>
      <c r="AG19" s="112">
        <v>0</v>
      </c>
      <c r="AH19" s="111">
        <v>0</v>
      </c>
      <c r="AI19" s="112">
        <v>0</v>
      </c>
      <c r="AJ19" s="113"/>
      <c r="AK19" s="113"/>
      <c r="AL19" s="113"/>
      <c r="AM19" s="113"/>
      <c r="AN19" s="113"/>
    </row>
    <row r="20" spans="1:40" x14ac:dyDescent="0.25">
      <c r="A20" s="140" t="s">
        <v>478</v>
      </c>
      <c r="B20" s="136">
        <v>18</v>
      </c>
      <c r="C20" s="117">
        <v>2831</v>
      </c>
      <c r="D20" s="132">
        <f>(T20+U20+V20-AC20+AD20)/C20</f>
        <v>0.63369833980925472</v>
      </c>
      <c r="E20" s="118">
        <v>161</v>
      </c>
      <c r="F20" s="119">
        <f>E20/(O20+M20+K20+I20+G20+E20+Q20+Z20)</f>
        <v>8.909795240730492E-2</v>
      </c>
      <c r="G20" s="117">
        <v>71</v>
      </c>
      <c r="H20" s="120">
        <f>G20/(O20+M20+K20+I20+G20+E20+Q20+Z20)</f>
        <v>3.9291643608190374E-2</v>
      </c>
      <c r="I20" s="118">
        <v>44</v>
      </c>
      <c r="J20" s="119">
        <f>I20/(O20+M20+K20+I20+G20+E20+Q20+Z20)</f>
        <v>2.4349750968456003E-2</v>
      </c>
      <c r="K20" s="117">
        <v>250</v>
      </c>
      <c r="L20" s="120">
        <f>K20/(O20+M20+K20+I20+G20+E20+Q20+Z20)</f>
        <v>0.13835085777531822</v>
      </c>
      <c r="M20" s="118">
        <v>20</v>
      </c>
      <c r="N20" s="119">
        <f>M20/(O20+M20+K20+I20+G20+E20+Q20+Z20)</f>
        <v>1.1068068622025456E-2</v>
      </c>
      <c r="O20" s="117">
        <v>1201</v>
      </c>
      <c r="P20" s="138">
        <f>O20/(O20+M20+K20+I20+G20+E20+Q20+Z20)</f>
        <v>0.66463752075262872</v>
      </c>
      <c r="Q20" s="118">
        <v>46</v>
      </c>
      <c r="R20" s="119">
        <f>Q20/(O20+M20+K20+I20+G20+E20+Q20+Z20)</f>
        <v>2.545655783065855E-2</v>
      </c>
      <c r="S20" s="112">
        <v>2700</v>
      </c>
      <c r="T20" s="111">
        <v>0</v>
      </c>
      <c r="U20" s="112">
        <v>1711</v>
      </c>
      <c r="V20" s="111">
        <v>96</v>
      </c>
      <c r="W20" s="112">
        <v>893</v>
      </c>
      <c r="X20" s="111">
        <v>96</v>
      </c>
      <c r="Y20" s="112">
        <v>1711</v>
      </c>
      <c r="Z20" s="111">
        <v>14</v>
      </c>
      <c r="AA20" s="112">
        <v>1793</v>
      </c>
      <c r="AB20" s="111">
        <v>90</v>
      </c>
      <c r="AC20" s="112">
        <v>48</v>
      </c>
      <c r="AD20" s="111">
        <v>35</v>
      </c>
      <c r="AE20" s="112">
        <v>42</v>
      </c>
      <c r="AF20" s="111">
        <v>0</v>
      </c>
      <c r="AG20" s="112">
        <v>0</v>
      </c>
      <c r="AH20" s="111">
        <v>0</v>
      </c>
      <c r="AI20" s="112">
        <v>0</v>
      </c>
      <c r="AJ20" s="113"/>
      <c r="AK20" s="113"/>
      <c r="AL20" s="113"/>
      <c r="AM20" s="113"/>
      <c r="AN20" s="113"/>
    </row>
    <row r="21" spans="1:40" x14ac:dyDescent="0.25">
      <c r="A21" s="140" t="s">
        <v>478</v>
      </c>
      <c r="B21" s="136">
        <v>19</v>
      </c>
      <c r="C21" s="117">
        <v>2843</v>
      </c>
      <c r="D21" s="132">
        <f>(T21+U21+V21-AC21+AD21)/C21</f>
        <v>0.52057685543440024</v>
      </c>
      <c r="E21" s="118">
        <v>273</v>
      </c>
      <c r="F21" s="119">
        <f>E21/(O21+M21+K21+I21+G21+E21+Q21+Z21)</f>
        <v>0.18322147651006712</v>
      </c>
      <c r="G21" s="117">
        <v>17</v>
      </c>
      <c r="H21" s="120">
        <f>G21/(O21+M21+K21+I21+G21+E21+Q21+Z21)</f>
        <v>1.1409395973154362E-2</v>
      </c>
      <c r="I21" s="118">
        <v>5</v>
      </c>
      <c r="J21" s="119">
        <f>I21/(O21+M21+K21+I21+G21+E21+Q21+Z21)</f>
        <v>3.3557046979865771E-3</v>
      </c>
      <c r="K21" s="117">
        <v>205</v>
      </c>
      <c r="L21" s="120">
        <f>K21/(O21+M21+K21+I21+G21+E21+Q21+Z21)</f>
        <v>0.13758389261744966</v>
      </c>
      <c r="M21" s="118">
        <v>15</v>
      </c>
      <c r="N21" s="119">
        <f>M21/(O21+M21+K21+I21+G21+E21+Q21+Z21)</f>
        <v>1.0067114093959731E-2</v>
      </c>
      <c r="O21" s="117">
        <v>973</v>
      </c>
      <c r="P21" s="138">
        <f>O21/(O21+M21+K21+I21+G21+E21+Q21+Z21)</f>
        <v>0.65302013422818794</v>
      </c>
      <c r="Q21" s="118">
        <v>0</v>
      </c>
      <c r="R21" s="119">
        <f>Q21/(O21+M21+K21+I21+G21+E21+Q21+Z21)</f>
        <v>0</v>
      </c>
      <c r="S21" s="112">
        <v>2600</v>
      </c>
      <c r="T21" s="111">
        <v>0</v>
      </c>
      <c r="U21" s="112">
        <v>1415</v>
      </c>
      <c r="V21" s="111">
        <v>75</v>
      </c>
      <c r="W21" s="112">
        <v>1110</v>
      </c>
      <c r="X21" s="111">
        <v>75</v>
      </c>
      <c r="Y21" s="112">
        <v>1415</v>
      </c>
      <c r="Z21" s="111">
        <v>2</v>
      </c>
      <c r="AA21" s="112">
        <v>1488</v>
      </c>
      <c r="AB21" s="111">
        <v>90</v>
      </c>
      <c r="AC21" s="112">
        <v>36</v>
      </c>
      <c r="AD21" s="111">
        <v>26</v>
      </c>
      <c r="AE21" s="112">
        <v>54</v>
      </c>
      <c r="AF21" s="111">
        <v>0</v>
      </c>
      <c r="AG21" s="112">
        <v>0</v>
      </c>
      <c r="AH21" s="111">
        <v>0</v>
      </c>
      <c r="AI21" s="112">
        <v>0</v>
      </c>
      <c r="AJ21" s="113"/>
      <c r="AK21" s="113"/>
      <c r="AL21" s="113"/>
      <c r="AM21" s="113"/>
      <c r="AN21" s="113"/>
    </row>
    <row r="22" spans="1:40" x14ac:dyDescent="0.25">
      <c r="A22" s="140" t="s">
        <v>478</v>
      </c>
      <c r="B22" s="136">
        <v>20</v>
      </c>
      <c r="C22" s="117">
        <v>2648</v>
      </c>
      <c r="D22" s="132">
        <f>(T22+U22+V22-AC22+AD22)/C22</f>
        <v>0.68466767371601212</v>
      </c>
      <c r="E22" s="118">
        <v>183</v>
      </c>
      <c r="F22" s="119">
        <f>E22/(O22+M22+K22+I22+G22+E22+Q22+Z22)</f>
        <v>9.8812095032397407E-2</v>
      </c>
      <c r="G22" s="117">
        <v>117</v>
      </c>
      <c r="H22" s="120">
        <f>G22/(O22+M22+K22+I22+G22+E22+Q22+Z22)</f>
        <v>6.3174946004319651E-2</v>
      </c>
      <c r="I22" s="118">
        <v>15</v>
      </c>
      <c r="J22" s="119">
        <f>I22/(O22+M22+K22+I22+G22+E22+Q22+Z22)</f>
        <v>8.099352051835854E-3</v>
      </c>
      <c r="K22" s="117">
        <v>209</v>
      </c>
      <c r="L22" s="120">
        <f>K22/(O22+M22+K22+I22+G22+E22+Q22+Z22)</f>
        <v>0.11285097192224622</v>
      </c>
      <c r="M22" s="118">
        <v>61</v>
      </c>
      <c r="N22" s="119">
        <f>M22/(O22+M22+K22+I22+G22+E22+Q22+Z22)</f>
        <v>3.2937365010799136E-2</v>
      </c>
      <c r="O22" s="117">
        <v>1225</v>
      </c>
      <c r="P22" s="138">
        <f>O22/(O22+M22+K22+I22+G22+E22+Q22+Z22)</f>
        <v>0.66144708423326137</v>
      </c>
      <c r="Q22" s="118">
        <v>11</v>
      </c>
      <c r="R22" s="119">
        <f>Q22/(O22+M22+K22+I22+G22+E22+Q22+Z22)</f>
        <v>5.9395248380129592E-3</v>
      </c>
      <c r="S22" s="112">
        <v>2550</v>
      </c>
      <c r="T22" s="111">
        <v>0</v>
      </c>
      <c r="U22" s="112">
        <v>1798</v>
      </c>
      <c r="V22" s="111">
        <v>54</v>
      </c>
      <c r="W22" s="112">
        <v>698</v>
      </c>
      <c r="X22" s="111">
        <v>54</v>
      </c>
      <c r="Y22" s="112">
        <v>1798</v>
      </c>
      <c r="Z22" s="111">
        <v>31</v>
      </c>
      <c r="AA22" s="112">
        <v>1821</v>
      </c>
      <c r="AB22" s="111">
        <v>90</v>
      </c>
      <c r="AC22" s="112">
        <v>42</v>
      </c>
      <c r="AD22" s="111">
        <v>3</v>
      </c>
      <c r="AE22" s="112">
        <v>48</v>
      </c>
      <c r="AF22" s="111">
        <v>1</v>
      </c>
      <c r="AG22" s="112">
        <v>0</v>
      </c>
      <c r="AH22" s="111">
        <v>0</v>
      </c>
      <c r="AI22" s="112">
        <v>0</v>
      </c>
      <c r="AJ22" s="113"/>
      <c r="AK22" s="113"/>
      <c r="AL22" s="113"/>
      <c r="AM22" s="113"/>
      <c r="AN22" s="113"/>
    </row>
    <row r="23" spans="1:40" x14ac:dyDescent="0.25">
      <c r="A23" s="140" t="s">
        <v>478</v>
      </c>
      <c r="B23" s="136">
        <v>21</v>
      </c>
      <c r="C23" s="117">
        <v>1790</v>
      </c>
      <c r="D23" s="132">
        <f>(T23+U23+V23-AC23+AD23)/C23</f>
        <v>0.46368715083798884</v>
      </c>
      <c r="E23" s="118">
        <v>92</v>
      </c>
      <c r="F23" s="119">
        <f>E23/(O23+M23+K23+I23+G23+E23+Q23+Z23)</f>
        <v>0.10952380952380952</v>
      </c>
      <c r="G23" s="117">
        <v>10</v>
      </c>
      <c r="H23" s="120">
        <f>G23/(O23+M23+K23+I23+G23+E23+Q23+Z23)</f>
        <v>1.1904761904761904E-2</v>
      </c>
      <c r="I23" s="118">
        <v>6</v>
      </c>
      <c r="J23" s="119">
        <f>I23/(O23+M23+K23+I23+G23+E23+Q23+Z23)</f>
        <v>7.1428571428571426E-3</v>
      </c>
      <c r="K23" s="117">
        <v>98</v>
      </c>
      <c r="L23" s="120">
        <f>K23/(O23+M23+K23+I23+G23+E23+Q23+Z23)</f>
        <v>0.11666666666666667</v>
      </c>
      <c r="M23" s="118">
        <v>11</v>
      </c>
      <c r="N23" s="119">
        <f>M23/(O23+M23+K23+I23+G23+E23+Q23+Z23)</f>
        <v>1.3095238095238096E-2</v>
      </c>
      <c r="O23" s="117">
        <v>605</v>
      </c>
      <c r="P23" s="138">
        <f>O23/(O23+M23+K23+I23+G23+E23+Q23+Z23)</f>
        <v>0.72023809523809523</v>
      </c>
      <c r="Q23" s="118">
        <v>13</v>
      </c>
      <c r="R23" s="119">
        <f>Q23/(O23+M23+K23+I23+G23+E23+Q23+Z23)</f>
        <v>1.5476190476190477E-2</v>
      </c>
      <c r="S23" s="112">
        <v>1700</v>
      </c>
      <c r="T23" s="111">
        <v>0</v>
      </c>
      <c r="U23" s="112">
        <v>799</v>
      </c>
      <c r="V23" s="111">
        <v>41</v>
      </c>
      <c r="W23" s="112">
        <v>860</v>
      </c>
      <c r="X23" s="111">
        <v>41</v>
      </c>
      <c r="Y23" s="112">
        <v>799</v>
      </c>
      <c r="Z23" s="111">
        <v>5</v>
      </c>
      <c r="AA23" s="112">
        <v>835</v>
      </c>
      <c r="AB23" s="111">
        <v>80</v>
      </c>
      <c r="AC23" s="112">
        <v>25</v>
      </c>
      <c r="AD23" s="111">
        <v>15</v>
      </c>
      <c r="AE23" s="112">
        <v>55</v>
      </c>
      <c r="AF23" s="111">
        <v>1</v>
      </c>
      <c r="AG23" s="112">
        <v>0</v>
      </c>
      <c r="AH23" s="111">
        <v>0</v>
      </c>
      <c r="AI23" s="112">
        <v>0</v>
      </c>
      <c r="AJ23" s="113"/>
      <c r="AK23" s="113"/>
      <c r="AL23" s="113"/>
      <c r="AM23" s="113"/>
      <c r="AN23" s="113"/>
    </row>
    <row r="24" spans="1:40" x14ac:dyDescent="0.25">
      <c r="A24" s="140" t="s">
        <v>478</v>
      </c>
      <c r="B24" s="136">
        <v>22</v>
      </c>
      <c r="C24" s="117">
        <v>2109</v>
      </c>
      <c r="D24" s="132">
        <f>(T24+U24+V24-AC24+AD24)/C24</f>
        <v>0.49834044570886676</v>
      </c>
      <c r="E24" s="118">
        <v>81</v>
      </c>
      <c r="F24" s="119">
        <f>E24/(O24+M24+K24+I24+G24+E24+Q24+Z24)</f>
        <v>7.5771749298409727E-2</v>
      </c>
      <c r="G24" s="117">
        <v>101</v>
      </c>
      <c r="H24" s="120">
        <f>G24/(O24+M24+K24+I24+G24+E24+Q24+Z24)</f>
        <v>9.4480823199251635E-2</v>
      </c>
      <c r="I24" s="118">
        <v>19</v>
      </c>
      <c r="J24" s="119">
        <f>I24/(O24+M24+K24+I24+G24+E24+Q24+Z24)</f>
        <v>1.7773620205799812E-2</v>
      </c>
      <c r="K24" s="117">
        <v>147</v>
      </c>
      <c r="L24" s="120">
        <f>K24/(O24+M24+K24+I24+G24+E24+Q24+Z24)</f>
        <v>0.13751169317118803</v>
      </c>
      <c r="M24" s="118">
        <v>76</v>
      </c>
      <c r="N24" s="119">
        <f>M24/(O24+M24+K24+I24+G24+E24+Q24+Z24)</f>
        <v>7.1094480823199246E-2</v>
      </c>
      <c r="O24" s="117">
        <v>600</v>
      </c>
      <c r="P24" s="138">
        <f>O24/(O24+M24+K24+I24+G24+E24+Q24+Z24)</f>
        <v>0.5612722170252572</v>
      </c>
      <c r="Q24" s="118">
        <v>12</v>
      </c>
      <c r="R24" s="119">
        <f>Q24/(O24+M24+K24+I24+G24+E24+Q24+Z24)</f>
        <v>1.1225444340505144E-2</v>
      </c>
      <c r="S24" s="112">
        <v>2000</v>
      </c>
      <c r="T24" s="111">
        <v>0</v>
      </c>
      <c r="U24" s="112">
        <v>1015</v>
      </c>
      <c r="V24" s="111">
        <v>54</v>
      </c>
      <c r="W24" s="112">
        <v>931</v>
      </c>
      <c r="X24" s="111">
        <v>54</v>
      </c>
      <c r="Y24" s="112">
        <v>1015</v>
      </c>
      <c r="Z24" s="111">
        <v>33</v>
      </c>
      <c r="AA24" s="112">
        <v>1036</v>
      </c>
      <c r="AB24" s="111">
        <v>80</v>
      </c>
      <c r="AC24" s="112">
        <v>27</v>
      </c>
      <c r="AD24" s="111">
        <v>9</v>
      </c>
      <c r="AE24" s="112">
        <v>53</v>
      </c>
      <c r="AF24" s="111">
        <v>0</v>
      </c>
      <c r="AG24" s="112">
        <v>0</v>
      </c>
      <c r="AH24" s="111">
        <v>0</v>
      </c>
      <c r="AI24" s="112">
        <v>0</v>
      </c>
      <c r="AJ24" s="113"/>
      <c r="AK24" s="113"/>
      <c r="AL24" s="113"/>
      <c r="AM24" s="113"/>
      <c r="AN24" s="113"/>
    </row>
    <row r="25" spans="1:40" x14ac:dyDescent="0.25">
      <c r="A25" s="140" t="s">
        <v>478</v>
      </c>
      <c r="B25" s="136">
        <v>23</v>
      </c>
      <c r="C25" s="117">
        <v>2018</v>
      </c>
      <c r="D25" s="132">
        <f>(T25+U25+V25-AC25+AD25)/C25</f>
        <v>0.58820614469772048</v>
      </c>
      <c r="E25" s="118">
        <v>234</v>
      </c>
      <c r="F25" s="119">
        <f>E25/(O25+M25+K25+I25+G25+E25+Q25+Z25)</f>
        <v>0.19763513513513514</v>
      </c>
      <c r="G25" s="117">
        <v>19</v>
      </c>
      <c r="H25" s="120">
        <f>G25/(O25+M25+K25+I25+G25+E25+Q25+Z25)</f>
        <v>1.6047297297297296E-2</v>
      </c>
      <c r="I25" s="118">
        <v>2</v>
      </c>
      <c r="J25" s="119">
        <f>I25/(O25+M25+K25+I25+G25+E25+Q25+Z25)</f>
        <v>1.6891891891891893E-3</v>
      </c>
      <c r="K25" s="117">
        <v>114</v>
      </c>
      <c r="L25" s="120">
        <f>K25/(O25+M25+K25+I25+G25+E25+Q25+Z25)</f>
        <v>9.6283783783783786E-2</v>
      </c>
      <c r="M25" s="118">
        <v>113</v>
      </c>
      <c r="N25" s="119">
        <f>M25/(O25+M25+K25+I25+G25+E25+Q25+Z25)</f>
        <v>9.5439189189189186E-2</v>
      </c>
      <c r="O25" s="117">
        <v>681</v>
      </c>
      <c r="P25" s="138">
        <f>O25/(O25+M25+K25+I25+G25+E25+Q25+Z25)</f>
        <v>0.57516891891891897</v>
      </c>
      <c r="Q25" s="118">
        <v>3</v>
      </c>
      <c r="R25" s="119">
        <f>Q25/(O25+M25+K25+I25+G25+E25+Q25+Z25)</f>
        <v>2.5337837837837839E-3</v>
      </c>
      <c r="S25" s="112">
        <v>1900</v>
      </c>
      <c r="T25" s="111">
        <v>0</v>
      </c>
      <c r="U25" s="112">
        <v>1123</v>
      </c>
      <c r="V25" s="111">
        <v>62</v>
      </c>
      <c r="W25" s="112">
        <v>715</v>
      </c>
      <c r="X25" s="111">
        <v>62</v>
      </c>
      <c r="Y25" s="112">
        <v>1122</v>
      </c>
      <c r="Z25" s="111">
        <v>18</v>
      </c>
      <c r="AA25" s="112">
        <v>1166</v>
      </c>
      <c r="AB25" s="111">
        <v>70</v>
      </c>
      <c r="AC25" s="112">
        <v>22</v>
      </c>
      <c r="AD25" s="111">
        <v>24</v>
      </c>
      <c r="AE25" s="112">
        <v>48</v>
      </c>
      <c r="AF25" s="111">
        <v>0</v>
      </c>
      <c r="AG25" s="112">
        <v>0</v>
      </c>
      <c r="AH25" s="111">
        <v>0</v>
      </c>
      <c r="AI25" s="112">
        <v>0</v>
      </c>
      <c r="AJ25" s="113"/>
      <c r="AK25" s="113"/>
      <c r="AL25" s="113"/>
      <c r="AM25" s="113"/>
      <c r="AN25" s="113"/>
    </row>
    <row r="26" spans="1:40" x14ac:dyDescent="0.25">
      <c r="A26" s="140" t="s">
        <v>478</v>
      </c>
      <c r="B26" s="136">
        <v>24</v>
      </c>
      <c r="C26" s="117">
        <v>2245</v>
      </c>
      <c r="D26" s="132">
        <f>(T26+U26+V26-AC26+AD26)/C26</f>
        <v>0.81915367483296209</v>
      </c>
      <c r="E26" s="118">
        <v>258</v>
      </c>
      <c r="F26" s="119">
        <f>E26/(O26+M26+K26+I26+G26+E26+Q26+Z26)</f>
        <v>0.1392336751214247</v>
      </c>
      <c r="G26" s="117">
        <v>90</v>
      </c>
      <c r="H26" s="120">
        <f>G26/(O26+M26+K26+I26+G26+E26+Q26+Z26)</f>
        <v>4.8569886670264434E-2</v>
      </c>
      <c r="I26" s="118">
        <v>19</v>
      </c>
      <c r="J26" s="119">
        <f>I26/(O26+M26+K26+I26+G26+E26+Q26+Z26)</f>
        <v>1.0253642741500269E-2</v>
      </c>
      <c r="K26" s="117">
        <v>269</v>
      </c>
      <c r="L26" s="120">
        <f>K26/(O26+M26+K26+I26+G26+E26+Q26+Z26)</f>
        <v>0.14516999460334593</v>
      </c>
      <c r="M26" s="118">
        <v>67</v>
      </c>
      <c r="N26" s="119">
        <f>M26/(O26+M26+K26+I26+G26+E26+Q26+Z26)</f>
        <v>3.6157582298974637E-2</v>
      </c>
      <c r="O26" s="117">
        <v>1080</v>
      </c>
      <c r="P26" s="138">
        <f>O26/(O26+M26+K26+I26+G26+E26+Q26+Z26)</f>
        <v>0.58283864004317321</v>
      </c>
      <c r="Q26" s="118">
        <v>11</v>
      </c>
      <c r="R26" s="119">
        <f>Q26/(O26+M26+K26+I26+G26+E26+Q26+Z26)</f>
        <v>5.9363194819212085E-3</v>
      </c>
      <c r="S26" s="112">
        <v>2150</v>
      </c>
      <c r="T26" s="111">
        <v>0</v>
      </c>
      <c r="U26" s="112">
        <v>1779</v>
      </c>
      <c r="V26" s="111">
        <v>74</v>
      </c>
      <c r="W26" s="112">
        <v>297</v>
      </c>
      <c r="X26" s="111">
        <v>74</v>
      </c>
      <c r="Y26" s="112">
        <v>1779</v>
      </c>
      <c r="Z26" s="111">
        <v>59</v>
      </c>
      <c r="AA26" s="112">
        <v>1794</v>
      </c>
      <c r="AB26" s="111">
        <v>90</v>
      </c>
      <c r="AC26" s="112">
        <v>47</v>
      </c>
      <c r="AD26" s="111">
        <v>33</v>
      </c>
      <c r="AE26" s="112">
        <v>43</v>
      </c>
      <c r="AF26" s="111">
        <v>0</v>
      </c>
      <c r="AG26" s="112">
        <v>0</v>
      </c>
      <c r="AH26" s="111">
        <v>0</v>
      </c>
      <c r="AI26" s="112">
        <v>0</v>
      </c>
      <c r="AJ26" s="113"/>
      <c r="AK26" s="113"/>
      <c r="AL26" s="113"/>
      <c r="AM26" s="113"/>
      <c r="AN26" s="113"/>
    </row>
    <row r="27" spans="1:40" x14ac:dyDescent="0.25">
      <c r="A27" s="140" t="s">
        <v>478</v>
      </c>
      <c r="B27" s="136">
        <v>25</v>
      </c>
      <c r="C27" s="117">
        <v>1775</v>
      </c>
      <c r="D27" s="132">
        <f>(T27+U27+V27-AC27+AD27)/C27</f>
        <v>0.60563380281690138</v>
      </c>
      <c r="E27" s="118">
        <v>131</v>
      </c>
      <c r="F27" s="119">
        <f>E27/(O27+M27+K27+I27+G27+E27+Q27+Z27)</f>
        <v>0.12107208872458411</v>
      </c>
      <c r="G27" s="117">
        <v>29</v>
      </c>
      <c r="H27" s="120">
        <f>G27/(O27+M27+K27+I27+G27+E27+Q27+Z27)</f>
        <v>2.6802218114602587E-2</v>
      </c>
      <c r="I27" s="118">
        <v>4</v>
      </c>
      <c r="J27" s="119">
        <f>I27/(O27+M27+K27+I27+G27+E27+Q27+Z27)</f>
        <v>3.6968576709796672E-3</v>
      </c>
      <c r="K27" s="117">
        <v>182</v>
      </c>
      <c r="L27" s="120">
        <f>K27/(O27+M27+K27+I27+G27+E27+Q27+Z27)</f>
        <v>0.16820702402957485</v>
      </c>
      <c r="M27" s="118">
        <v>12</v>
      </c>
      <c r="N27" s="119">
        <f>M27/(O27+M27+K27+I27+G27+E27+Q27+Z27)</f>
        <v>1.1090573012939002E-2</v>
      </c>
      <c r="O27" s="117">
        <v>689</v>
      </c>
      <c r="P27" s="138">
        <f>O27/(O27+M27+K27+I27+G27+E27+Q27+Z27)</f>
        <v>0.63678373382624764</v>
      </c>
      <c r="Q27" s="118">
        <v>12</v>
      </c>
      <c r="R27" s="119">
        <f>Q27/(O27+M27+K27+I27+G27+E27+Q27+Z27)</f>
        <v>1.1090573012939002E-2</v>
      </c>
      <c r="S27" s="112">
        <v>1650</v>
      </c>
      <c r="T27" s="111">
        <v>0</v>
      </c>
      <c r="U27" s="112">
        <v>994</v>
      </c>
      <c r="V27" s="111">
        <v>88</v>
      </c>
      <c r="W27" s="112">
        <v>568</v>
      </c>
      <c r="X27" s="111">
        <v>88</v>
      </c>
      <c r="Y27" s="112">
        <v>994</v>
      </c>
      <c r="Z27" s="111">
        <v>23</v>
      </c>
      <c r="AA27" s="112">
        <v>1059</v>
      </c>
      <c r="AB27" s="111">
        <v>90</v>
      </c>
      <c r="AC27" s="112">
        <v>19</v>
      </c>
      <c r="AD27" s="111">
        <v>12</v>
      </c>
      <c r="AE27" s="112">
        <v>71</v>
      </c>
      <c r="AF27" s="111">
        <v>0</v>
      </c>
      <c r="AG27" s="112">
        <v>0</v>
      </c>
      <c r="AH27" s="111">
        <v>0</v>
      </c>
      <c r="AI27" s="112">
        <v>0</v>
      </c>
      <c r="AJ27" s="113"/>
      <c r="AK27" s="113"/>
      <c r="AL27" s="113"/>
      <c r="AM27" s="113"/>
      <c r="AN27" s="113"/>
    </row>
    <row r="28" spans="1:40" x14ac:dyDescent="0.25">
      <c r="A28" s="140" t="s">
        <v>478</v>
      </c>
      <c r="B28" s="136">
        <v>26</v>
      </c>
      <c r="C28" s="117">
        <v>2839</v>
      </c>
      <c r="D28" s="132">
        <f>(T28+U28+V28-AC28+AD28)/C28</f>
        <v>0.53328636843959143</v>
      </c>
      <c r="E28" s="118">
        <v>232</v>
      </c>
      <c r="F28" s="119">
        <f>E28/(O28+M28+K28+I28+G28+E28+Q28+Z28)</f>
        <v>0.15104166666666666</v>
      </c>
      <c r="G28" s="117">
        <v>40</v>
      </c>
      <c r="H28" s="120">
        <f>G28/(O28+M28+K28+I28+G28+E28+Q28+Z28)</f>
        <v>2.6041666666666668E-2</v>
      </c>
      <c r="I28" s="118">
        <v>8</v>
      </c>
      <c r="J28" s="119">
        <f>I28/(O28+M28+K28+I28+G28+E28+Q28+Z28)</f>
        <v>5.208333333333333E-3</v>
      </c>
      <c r="K28" s="117">
        <v>308</v>
      </c>
      <c r="L28" s="120">
        <f>K28/(O28+M28+K28+I28+G28+E28+Q28+Z28)</f>
        <v>0.20052083333333334</v>
      </c>
      <c r="M28" s="118">
        <v>23</v>
      </c>
      <c r="N28" s="119">
        <f>M28/(O28+M28+K28+I28+G28+E28+Q28+Z28)</f>
        <v>1.4973958333333334E-2</v>
      </c>
      <c r="O28" s="117">
        <v>883</v>
      </c>
      <c r="P28" s="138">
        <f>O28/(O28+M28+K28+I28+G28+E28+Q28+Z28)</f>
        <v>0.57486979166666663</v>
      </c>
      <c r="Q28" s="118">
        <v>12</v>
      </c>
      <c r="R28" s="119">
        <f>Q28/(O28+M28+K28+I28+G28+E28+Q28+Z28)</f>
        <v>7.8125E-3</v>
      </c>
      <c r="S28" s="112">
        <v>2700</v>
      </c>
      <c r="T28" s="111">
        <v>0</v>
      </c>
      <c r="U28" s="112">
        <v>1487</v>
      </c>
      <c r="V28" s="111">
        <v>50</v>
      </c>
      <c r="W28" s="112">
        <v>1163</v>
      </c>
      <c r="X28" s="111">
        <v>50</v>
      </c>
      <c r="Y28" s="112">
        <v>1486</v>
      </c>
      <c r="Z28" s="111">
        <v>30</v>
      </c>
      <c r="AA28" s="112">
        <v>1506</v>
      </c>
      <c r="AB28" s="111">
        <v>90</v>
      </c>
      <c r="AC28" s="112">
        <v>45</v>
      </c>
      <c r="AD28" s="111">
        <v>22</v>
      </c>
      <c r="AE28" s="112">
        <v>45</v>
      </c>
      <c r="AF28" s="111">
        <v>0</v>
      </c>
      <c r="AG28" s="112">
        <v>0</v>
      </c>
      <c r="AH28" s="111">
        <v>0</v>
      </c>
      <c r="AI28" s="112">
        <v>0</v>
      </c>
      <c r="AJ28" s="113"/>
      <c r="AK28" s="113"/>
      <c r="AL28" s="113"/>
      <c r="AM28" s="113"/>
      <c r="AN28" s="113"/>
    </row>
    <row r="29" spans="1:40" x14ac:dyDescent="0.25">
      <c r="A29" s="140" t="s">
        <v>478</v>
      </c>
      <c r="B29" s="136">
        <v>27</v>
      </c>
      <c r="C29" s="117">
        <v>2616</v>
      </c>
      <c r="D29" s="132">
        <f>(T29+U29+V29-AC29+AD29)/C29</f>
        <v>0.72935779816513757</v>
      </c>
      <c r="E29" s="118">
        <v>234</v>
      </c>
      <c r="F29" s="119">
        <f>E29/(O29+M29+K29+I29+G29+E29+Q29+Z29)</f>
        <v>0.12238493723849372</v>
      </c>
      <c r="G29" s="117">
        <v>71</v>
      </c>
      <c r="H29" s="120">
        <f>G29/(O29+M29+K29+I29+G29+E29+Q29+Z29)</f>
        <v>3.7133891213389121E-2</v>
      </c>
      <c r="I29" s="118">
        <v>17</v>
      </c>
      <c r="J29" s="119">
        <f>I29/(O29+M29+K29+I29+G29+E29+Q29+Z29)</f>
        <v>8.8912133891213396E-3</v>
      </c>
      <c r="K29" s="117">
        <v>319</v>
      </c>
      <c r="L29" s="120">
        <f>K29/(O29+M29+K29+I29+G29+E29+Q29+Z29)</f>
        <v>0.16684100418410042</v>
      </c>
      <c r="M29" s="118">
        <v>60</v>
      </c>
      <c r="N29" s="119">
        <f>M29/(O29+M29+K29+I29+G29+E29+Q29+Z29)</f>
        <v>3.1380753138075312E-2</v>
      </c>
      <c r="O29" s="117">
        <v>1146</v>
      </c>
      <c r="P29" s="138">
        <f>O29/(O29+M29+K29+I29+G29+E29+Q29+Z29)</f>
        <v>0.59937238493723854</v>
      </c>
      <c r="Q29" s="118">
        <v>21</v>
      </c>
      <c r="R29" s="119">
        <f>Q29/(O29+M29+K29+I29+G29+E29+Q29+Z29)</f>
        <v>1.0983263598326359E-2</v>
      </c>
      <c r="S29" s="112">
        <v>2500</v>
      </c>
      <c r="T29" s="111">
        <v>0</v>
      </c>
      <c r="U29" s="112">
        <v>1870</v>
      </c>
      <c r="V29" s="111">
        <v>42</v>
      </c>
      <c r="W29" s="112">
        <v>588</v>
      </c>
      <c r="X29" s="111">
        <v>42</v>
      </c>
      <c r="Y29" s="112">
        <v>1870</v>
      </c>
      <c r="Z29" s="111">
        <v>44</v>
      </c>
      <c r="AA29" s="112">
        <v>1868</v>
      </c>
      <c r="AB29" s="111">
        <v>80</v>
      </c>
      <c r="AC29" s="112">
        <v>29</v>
      </c>
      <c r="AD29" s="111">
        <v>25</v>
      </c>
      <c r="AE29" s="112">
        <v>51</v>
      </c>
      <c r="AF29" s="111">
        <v>1</v>
      </c>
      <c r="AG29" s="112">
        <v>0</v>
      </c>
      <c r="AH29" s="111">
        <v>0</v>
      </c>
      <c r="AI29" s="112">
        <v>0</v>
      </c>
      <c r="AJ29" s="113"/>
      <c r="AK29" s="113"/>
      <c r="AL29" s="113"/>
      <c r="AM29" s="113"/>
      <c r="AN29" s="113"/>
    </row>
    <row r="30" spans="1:40" x14ac:dyDescent="0.25">
      <c r="A30" s="140" t="s">
        <v>478</v>
      </c>
      <c r="B30" s="136">
        <v>28</v>
      </c>
      <c r="C30" s="117">
        <v>2860</v>
      </c>
      <c r="D30" s="132">
        <f>(T30+U30+V30-AC30+AD30)/C30</f>
        <v>0.63216783216783212</v>
      </c>
      <c r="E30" s="118">
        <v>203</v>
      </c>
      <c r="F30" s="119">
        <f>E30/(O30+M30+K30+I30+G30+E30+Q30+Z30)</f>
        <v>0.11080786026200873</v>
      </c>
      <c r="G30" s="117">
        <v>161</v>
      </c>
      <c r="H30" s="120">
        <f>G30/(O30+M30+K30+I30+G30+E30+Q30+Z30)</f>
        <v>8.7882096069868992E-2</v>
      </c>
      <c r="I30" s="118">
        <v>24</v>
      </c>
      <c r="J30" s="119">
        <f>I30/(O30+M30+K30+I30+G30+E30+Q30+Z30)</f>
        <v>1.3100436681222707E-2</v>
      </c>
      <c r="K30" s="117">
        <v>299</v>
      </c>
      <c r="L30" s="120">
        <f>K30/(O30+M30+K30+I30+G30+E30+Q30+Z30)</f>
        <v>0.16320960698689957</v>
      </c>
      <c r="M30" s="118">
        <v>79</v>
      </c>
      <c r="N30" s="119">
        <f>M30/(O30+M30+K30+I30+G30+E30+Q30+Z30)</f>
        <v>4.3122270742358082E-2</v>
      </c>
      <c r="O30" s="117">
        <v>1028</v>
      </c>
      <c r="P30" s="138">
        <f>O30/(O30+M30+K30+I30+G30+E30+Q30+Z30)</f>
        <v>0.56113537117903933</v>
      </c>
      <c r="Q30" s="118">
        <v>16</v>
      </c>
      <c r="R30" s="119">
        <f>Q30/(O30+M30+K30+I30+G30+E30+Q30+Z30)</f>
        <v>8.7336244541484712E-3</v>
      </c>
      <c r="S30" s="112">
        <v>2700</v>
      </c>
      <c r="T30" s="111">
        <v>0</v>
      </c>
      <c r="U30" s="112">
        <v>1752</v>
      </c>
      <c r="V30" s="111">
        <v>80</v>
      </c>
      <c r="W30" s="112">
        <v>868</v>
      </c>
      <c r="X30" s="111">
        <v>80</v>
      </c>
      <c r="Y30" s="112">
        <v>1752</v>
      </c>
      <c r="Z30" s="111">
        <v>22</v>
      </c>
      <c r="AA30" s="112">
        <v>1810</v>
      </c>
      <c r="AB30" s="111">
        <v>90</v>
      </c>
      <c r="AC30" s="112">
        <v>39</v>
      </c>
      <c r="AD30" s="111">
        <v>15</v>
      </c>
      <c r="AE30" s="112">
        <v>51</v>
      </c>
      <c r="AF30" s="111">
        <v>1</v>
      </c>
      <c r="AG30" s="112">
        <v>0</v>
      </c>
      <c r="AH30" s="111">
        <v>0</v>
      </c>
      <c r="AI30" s="112">
        <v>0</v>
      </c>
      <c r="AJ30" s="113"/>
      <c r="AK30" s="113"/>
      <c r="AL30" s="113"/>
      <c r="AM30" s="113"/>
      <c r="AN30" s="113"/>
    </row>
    <row r="31" spans="1:40" hidden="1" x14ac:dyDescent="0.25">
      <c r="A31" s="140" t="s">
        <v>478</v>
      </c>
      <c r="B31" s="136">
        <v>29</v>
      </c>
      <c r="C31" s="117">
        <v>1762</v>
      </c>
      <c r="D31" s="132">
        <f>(T31+U31+V31-AC31+AD31)/C31</f>
        <v>0.50624290578887632</v>
      </c>
      <c r="E31" s="118">
        <v>152</v>
      </c>
      <c r="F31" s="119">
        <f>E31/(O31+M31+K31+I31+G31+E31+Q31+Z31)</f>
        <v>0.16926503340757237</v>
      </c>
      <c r="G31" s="117">
        <v>61</v>
      </c>
      <c r="H31" s="120">
        <f>G31/(O31+M31+K31+I31+G31+E31+Q31+Z31)</f>
        <v>6.7928730512249444E-2</v>
      </c>
      <c r="I31" s="118">
        <v>12</v>
      </c>
      <c r="J31" s="119">
        <f>I31/(O31+M31+K31+I31+G31+E31+Q31+Z31)</f>
        <v>1.3363028953229399E-2</v>
      </c>
      <c r="K31" s="117">
        <v>234</v>
      </c>
      <c r="L31" s="120">
        <f>K31/(O31+M31+K31+I31+G31+E31+Q31+Z31)</f>
        <v>0.26057906458797325</v>
      </c>
      <c r="M31" s="118">
        <v>24</v>
      </c>
      <c r="N31" s="119">
        <f>M31/(O31+M31+K31+I31+G31+E31+Q31+Z31)</f>
        <v>2.6726057906458798E-2</v>
      </c>
      <c r="O31" s="117">
        <v>391</v>
      </c>
      <c r="P31" s="138">
        <f>O31/(O31+M31+K31+I31+G31+E31+Q31+Z31)</f>
        <v>0.43541202672605789</v>
      </c>
      <c r="Q31" s="118">
        <v>5</v>
      </c>
      <c r="R31" s="119">
        <f>Q31/(O31+M31+K31+I31+G31+E31+Q31+Z31)</f>
        <v>5.5679287305122494E-3</v>
      </c>
      <c r="S31" s="112">
        <v>1650</v>
      </c>
      <c r="T31" s="111">
        <v>0</v>
      </c>
      <c r="U31" s="112">
        <v>828</v>
      </c>
      <c r="V31" s="111">
        <v>70</v>
      </c>
      <c r="W31" s="112">
        <v>752</v>
      </c>
      <c r="X31" s="111">
        <v>70</v>
      </c>
      <c r="Y31" s="112">
        <v>828</v>
      </c>
      <c r="Z31" s="111">
        <v>19</v>
      </c>
      <c r="AA31" s="112">
        <v>879</v>
      </c>
      <c r="AB31" s="111">
        <v>60</v>
      </c>
      <c r="AC31" s="112">
        <v>14</v>
      </c>
      <c r="AD31" s="111">
        <v>8</v>
      </c>
      <c r="AE31" s="112">
        <v>46</v>
      </c>
      <c r="AF31" s="111">
        <v>0</v>
      </c>
      <c r="AG31" s="112">
        <v>0</v>
      </c>
      <c r="AH31" s="111">
        <v>0</v>
      </c>
      <c r="AI31" s="112">
        <v>0</v>
      </c>
      <c r="AJ31" s="113"/>
      <c r="AK31" s="113"/>
      <c r="AL31" s="113"/>
      <c r="AM31" s="113"/>
      <c r="AN31" s="113"/>
    </row>
    <row r="32" spans="1:40" x14ac:dyDescent="0.25">
      <c r="A32" s="140" t="s">
        <v>478</v>
      </c>
      <c r="B32" s="136">
        <v>30</v>
      </c>
      <c r="C32" s="117">
        <v>2909</v>
      </c>
      <c r="D32" s="132">
        <f>(T32+U32+V32-AC32+AD32)/C32</f>
        <v>0.48642145067033343</v>
      </c>
      <c r="E32" s="118">
        <v>218</v>
      </c>
      <c r="F32" s="119">
        <f>E32/(O32+M32+K32+I32+G32+E32+Q32+Z32)</f>
        <v>0.15255423372988103</v>
      </c>
      <c r="G32" s="117">
        <v>9</v>
      </c>
      <c r="H32" s="120">
        <f>G32/(O32+M32+K32+I32+G32+E32+Q32+Z32)</f>
        <v>6.298110566829951E-3</v>
      </c>
      <c r="I32" s="118">
        <v>5</v>
      </c>
      <c r="J32" s="119">
        <f>I32/(O32+M32+K32+I32+G32+E32+Q32+Z32)</f>
        <v>3.4989503149055285E-3</v>
      </c>
      <c r="K32" s="117">
        <v>348</v>
      </c>
      <c r="L32" s="120">
        <f>K32/(O32+M32+K32+I32+G32+E32+Q32+Z32)</f>
        <v>0.24352694191742477</v>
      </c>
      <c r="M32" s="118">
        <v>4</v>
      </c>
      <c r="N32" s="119">
        <f>M32/(O32+M32+K32+I32+G32+E32+Q32+Z32)</f>
        <v>2.7991602519244225E-3</v>
      </c>
      <c r="O32" s="117">
        <v>836</v>
      </c>
      <c r="P32" s="138">
        <f>O32/(O32+M32+K32+I32+G32+E32+Q32+Z32)</f>
        <v>0.58502449265220435</v>
      </c>
      <c r="Q32" s="118">
        <v>3</v>
      </c>
      <c r="R32" s="119">
        <f>Q32/(O32+M32+K32+I32+G32+E32+Q32+Z32)</f>
        <v>2.0993701889433169E-3</v>
      </c>
      <c r="S32" s="112">
        <v>2750</v>
      </c>
      <c r="T32" s="111">
        <v>0</v>
      </c>
      <c r="U32" s="112">
        <v>1368</v>
      </c>
      <c r="V32" s="111">
        <v>61</v>
      </c>
      <c r="W32" s="112">
        <v>1321</v>
      </c>
      <c r="X32" s="111">
        <v>61</v>
      </c>
      <c r="Y32" s="112">
        <v>1368</v>
      </c>
      <c r="Z32" s="111">
        <v>6</v>
      </c>
      <c r="AA32" s="112">
        <v>1423</v>
      </c>
      <c r="AB32" s="111">
        <v>80</v>
      </c>
      <c r="AC32" s="112">
        <v>38</v>
      </c>
      <c r="AD32" s="111">
        <v>24</v>
      </c>
      <c r="AE32" s="112">
        <v>42</v>
      </c>
      <c r="AF32" s="111">
        <v>1</v>
      </c>
      <c r="AG32" s="112">
        <v>0</v>
      </c>
      <c r="AH32" s="111">
        <v>0</v>
      </c>
      <c r="AI32" s="112">
        <v>0</v>
      </c>
      <c r="AJ32" s="113"/>
      <c r="AK32" s="113"/>
      <c r="AL32" s="113"/>
      <c r="AM32" s="113"/>
      <c r="AN32" s="113"/>
    </row>
    <row r="33" spans="1:40" hidden="1" x14ac:dyDescent="0.25">
      <c r="A33" s="140" t="s">
        <v>478</v>
      </c>
      <c r="B33" s="136">
        <v>31</v>
      </c>
      <c r="C33" s="117">
        <v>2325</v>
      </c>
      <c r="D33" s="132">
        <f>(T33+U33+V33-AC33+AD33)/C33</f>
        <v>0.53634408602150541</v>
      </c>
      <c r="E33" s="118">
        <v>172</v>
      </c>
      <c r="F33" s="119">
        <f>E33/(O33+M33+K33+I33+G33+E33+Q33+Z33)</f>
        <v>0.14238410596026491</v>
      </c>
      <c r="G33" s="117">
        <v>105</v>
      </c>
      <c r="H33" s="120">
        <f>G33/(O33+M33+K33+I33+G33+E33+Q33+Z33)</f>
        <v>8.6920529801324503E-2</v>
      </c>
      <c r="I33" s="118">
        <v>14</v>
      </c>
      <c r="J33" s="119">
        <f>I33/(O33+M33+K33+I33+G33+E33+Q33+Z33)</f>
        <v>1.1589403973509934E-2</v>
      </c>
      <c r="K33" s="117">
        <v>305</v>
      </c>
      <c r="L33" s="120">
        <f>K33/(O33+M33+K33+I33+G33+E33+Q33+Z33)</f>
        <v>0.25248344370860926</v>
      </c>
      <c r="M33" s="118">
        <v>48</v>
      </c>
      <c r="N33" s="119">
        <f>M33/(O33+M33+K33+I33+G33+E33+Q33+Z33)</f>
        <v>3.9735099337748346E-2</v>
      </c>
      <c r="O33" s="117">
        <v>524</v>
      </c>
      <c r="P33" s="138">
        <f>O33/(O33+M33+K33+I33+G33+E33+Q33+Z33)</f>
        <v>0.43377483443708609</v>
      </c>
      <c r="Q33" s="118">
        <v>16</v>
      </c>
      <c r="R33" s="119">
        <f>Q33/(O33+M33+K33+I33+G33+E33+Q33+Z33)</f>
        <v>1.3245033112582781E-2</v>
      </c>
      <c r="S33" s="112">
        <v>2150</v>
      </c>
      <c r="T33" s="111">
        <v>0</v>
      </c>
      <c r="U33" s="112">
        <v>1084</v>
      </c>
      <c r="V33" s="111">
        <v>124</v>
      </c>
      <c r="W33" s="112">
        <v>942</v>
      </c>
      <c r="X33" s="111">
        <v>124</v>
      </c>
      <c r="Y33" s="112">
        <v>1084</v>
      </c>
      <c r="Z33" s="111">
        <v>24</v>
      </c>
      <c r="AA33" s="112">
        <v>1184</v>
      </c>
      <c r="AB33" s="111">
        <v>70</v>
      </c>
      <c r="AC33" s="112">
        <v>24</v>
      </c>
      <c r="AD33" s="111">
        <v>63</v>
      </c>
      <c r="AE33" s="112">
        <v>46</v>
      </c>
      <c r="AF33" s="111">
        <v>0</v>
      </c>
      <c r="AG33" s="112">
        <v>0</v>
      </c>
      <c r="AH33" s="111">
        <v>0</v>
      </c>
      <c r="AI33" s="112">
        <v>0</v>
      </c>
      <c r="AJ33" s="113"/>
      <c r="AK33" s="113"/>
      <c r="AL33" s="113"/>
      <c r="AM33" s="113"/>
      <c r="AN33" s="113"/>
    </row>
    <row r="34" spans="1:40" x14ac:dyDescent="0.25">
      <c r="A34" s="140" t="s">
        <v>478</v>
      </c>
      <c r="B34" s="136">
        <v>32</v>
      </c>
      <c r="C34" s="117">
        <v>2505</v>
      </c>
      <c r="D34" s="132">
        <f>(T34+U34+V34-AC34+AD34)/C34</f>
        <v>0.56566866267465066</v>
      </c>
      <c r="E34" s="118">
        <v>181</v>
      </c>
      <c r="F34" s="119">
        <f>E34/(O34+M34+K34+I34+G34+E34+Q34+Z34)</f>
        <v>0.12701754385964911</v>
      </c>
      <c r="G34" s="117">
        <v>68</v>
      </c>
      <c r="H34" s="120">
        <f>G34/(O34+M34+K34+I34+G34+E34+Q34+Z34)</f>
        <v>4.7719298245614036E-2</v>
      </c>
      <c r="I34" s="118">
        <v>4</v>
      </c>
      <c r="J34" s="119">
        <f>I34/(O34+M34+K34+I34+G34+E34+Q34+Z34)</f>
        <v>2.8070175438596489E-3</v>
      </c>
      <c r="K34" s="117">
        <v>217</v>
      </c>
      <c r="L34" s="120">
        <f>K34/(O34+M34+K34+I34+G34+E34+Q34+Z34)</f>
        <v>0.15228070175438596</v>
      </c>
      <c r="M34" s="118">
        <v>17</v>
      </c>
      <c r="N34" s="119">
        <f>M34/(O34+M34+K34+I34+G34+E34+Q34+Z34)</f>
        <v>1.1929824561403509E-2</v>
      </c>
      <c r="O34" s="117">
        <v>922</v>
      </c>
      <c r="P34" s="138">
        <f>O34/(O34+M34+K34+I34+G34+E34+Q34+Z34)</f>
        <v>0.64701754385964916</v>
      </c>
      <c r="Q34" s="118">
        <v>6</v>
      </c>
      <c r="R34" s="119">
        <f>Q34/(O34+M34+K34+I34+G34+E34+Q34+Z34)</f>
        <v>4.2105263157894736E-3</v>
      </c>
      <c r="S34" s="112">
        <v>2350</v>
      </c>
      <c r="T34" s="111">
        <v>0</v>
      </c>
      <c r="U34" s="112">
        <v>1365</v>
      </c>
      <c r="V34" s="111">
        <v>60</v>
      </c>
      <c r="W34" s="112">
        <v>925</v>
      </c>
      <c r="X34" s="111">
        <v>60</v>
      </c>
      <c r="Y34" s="112">
        <v>1365</v>
      </c>
      <c r="Z34" s="111">
        <v>10</v>
      </c>
      <c r="AA34" s="112">
        <v>1415</v>
      </c>
      <c r="AB34" s="111">
        <v>90</v>
      </c>
      <c r="AC34" s="112">
        <v>38</v>
      </c>
      <c r="AD34" s="111">
        <v>30</v>
      </c>
      <c r="AE34" s="112">
        <v>52</v>
      </c>
      <c r="AF34" s="111">
        <v>0</v>
      </c>
      <c r="AG34" s="112">
        <v>0</v>
      </c>
      <c r="AH34" s="111">
        <v>0</v>
      </c>
      <c r="AI34" s="112">
        <v>0</v>
      </c>
      <c r="AJ34" s="113"/>
      <c r="AK34" s="113"/>
      <c r="AL34" s="113"/>
      <c r="AM34" s="113"/>
      <c r="AN34" s="113"/>
    </row>
    <row r="35" spans="1:40" hidden="1" x14ac:dyDescent="0.25">
      <c r="A35" s="140" t="s">
        <v>478</v>
      </c>
      <c r="B35" s="136">
        <v>33</v>
      </c>
      <c r="C35" s="117">
        <v>280</v>
      </c>
      <c r="D35" s="132">
        <f>(T35+U35+V35-AC35+AD35)/C35</f>
        <v>1.4857142857142858</v>
      </c>
      <c r="E35" s="118">
        <v>53</v>
      </c>
      <c r="F35" s="119">
        <f>E35/(O35+M35+K35+I35+G35+E35+Q35+Z35)</f>
        <v>0.20784313725490197</v>
      </c>
      <c r="G35" s="117">
        <v>17</v>
      </c>
      <c r="H35" s="120">
        <f>G35/(O35+M35+K35+I35+G35+E35+Q35+Z35)</f>
        <v>6.6666666666666666E-2</v>
      </c>
      <c r="I35" s="118">
        <v>1</v>
      </c>
      <c r="J35" s="119">
        <f>I35/(O35+M35+K35+I35+G35+E35+Q35+Z35)</f>
        <v>3.9215686274509803E-3</v>
      </c>
      <c r="K35" s="117">
        <v>34</v>
      </c>
      <c r="L35" s="120">
        <f>K35/(O35+M35+K35+I35+G35+E35+Q35+Z35)</f>
        <v>0.13333333333333333</v>
      </c>
      <c r="M35" s="118">
        <v>4</v>
      </c>
      <c r="N35" s="119">
        <f>M35/(O35+M35+K35+I35+G35+E35+Q35+Z35)</f>
        <v>1.5686274509803921E-2</v>
      </c>
      <c r="O35" s="117">
        <v>139</v>
      </c>
      <c r="P35" s="138">
        <f>O35/(O35+M35+K35+I35+G35+E35+Q35+Z35)</f>
        <v>0.54509803921568623</v>
      </c>
      <c r="Q35" s="118">
        <v>2</v>
      </c>
      <c r="R35" s="119">
        <f>Q35/(O35+M35+K35+I35+G35+E35+Q35+Z35)</f>
        <v>7.8431372549019607E-3</v>
      </c>
      <c r="S35" s="112">
        <v>290</v>
      </c>
      <c r="T35" s="111">
        <v>0</v>
      </c>
      <c r="U35" s="112">
        <v>255</v>
      </c>
      <c r="V35" s="111">
        <v>0</v>
      </c>
      <c r="W35" s="112">
        <v>35</v>
      </c>
      <c r="X35" s="111">
        <v>0</v>
      </c>
      <c r="Y35" s="112">
        <v>255</v>
      </c>
      <c r="Z35" s="111">
        <v>5</v>
      </c>
      <c r="AA35" s="112">
        <v>250</v>
      </c>
      <c r="AB35" s="111">
        <v>0</v>
      </c>
      <c r="AC35" s="112">
        <v>0</v>
      </c>
      <c r="AD35" s="111">
        <v>161</v>
      </c>
      <c r="AE35" s="112">
        <v>0</v>
      </c>
      <c r="AF35" s="111">
        <v>0</v>
      </c>
      <c r="AG35" s="112">
        <v>0</v>
      </c>
      <c r="AH35" s="111">
        <v>0</v>
      </c>
      <c r="AI35" s="112">
        <v>0</v>
      </c>
      <c r="AJ35" s="113"/>
      <c r="AK35" s="113"/>
      <c r="AL35" s="113"/>
      <c r="AM35" s="113"/>
      <c r="AN35" s="113"/>
    </row>
    <row r="36" spans="1:40" hidden="1" x14ac:dyDescent="0.25">
      <c r="A36" s="140" t="s">
        <v>478</v>
      </c>
      <c r="B36" s="136">
        <v>34</v>
      </c>
      <c r="C36" s="117">
        <v>359</v>
      </c>
      <c r="D36" s="132">
        <f>(T36+U36+V36-AC36+AD36)/C36</f>
        <v>1.1448467966573816</v>
      </c>
      <c r="E36" s="118">
        <v>47</v>
      </c>
      <c r="F36" s="119">
        <f>E36/(O36+M36+K36+I36+G36+E36+Q36+Z36)</f>
        <v>0.1309192200557103</v>
      </c>
      <c r="G36" s="117">
        <v>38</v>
      </c>
      <c r="H36" s="120">
        <f>G36/(O36+M36+K36+I36+G36+E36+Q36+Z36)</f>
        <v>0.10584958217270195</v>
      </c>
      <c r="I36" s="118">
        <v>6</v>
      </c>
      <c r="J36" s="119">
        <f>I36/(O36+M36+K36+I36+G36+E36+Q36+Z36)</f>
        <v>1.6713091922005572E-2</v>
      </c>
      <c r="K36" s="117">
        <v>109</v>
      </c>
      <c r="L36" s="120">
        <f>K36/(O36+M36+K36+I36+G36+E36+Q36+Z36)</f>
        <v>0.30362116991643456</v>
      </c>
      <c r="M36" s="118">
        <v>7</v>
      </c>
      <c r="N36" s="119">
        <f>M36/(O36+M36+K36+I36+G36+E36+Q36+Z36)</f>
        <v>1.9498607242339833E-2</v>
      </c>
      <c r="O36" s="117">
        <v>135</v>
      </c>
      <c r="P36" s="138">
        <f>O36/(O36+M36+K36+I36+G36+E36+Q36+Z36)</f>
        <v>0.37604456824512533</v>
      </c>
      <c r="Q36" s="118">
        <v>3</v>
      </c>
      <c r="R36" s="119">
        <f>Q36/(O36+M36+K36+I36+G36+E36+Q36+Z36)</f>
        <v>8.356545961002786E-3</v>
      </c>
      <c r="S36" s="112">
        <v>380</v>
      </c>
      <c r="T36" s="111">
        <v>0</v>
      </c>
      <c r="U36" s="112">
        <v>359</v>
      </c>
      <c r="V36" s="111">
        <v>0</v>
      </c>
      <c r="W36" s="112">
        <v>21</v>
      </c>
      <c r="X36" s="111">
        <v>0</v>
      </c>
      <c r="Y36" s="112">
        <v>359</v>
      </c>
      <c r="Z36" s="111">
        <v>14</v>
      </c>
      <c r="AA36" s="112">
        <v>345</v>
      </c>
      <c r="AB36" s="111">
        <v>0</v>
      </c>
      <c r="AC36" s="112">
        <v>0</v>
      </c>
      <c r="AD36" s="111">
        <v>52</v>
      </c>
      <c r="AE36" s="112">
        <v>0</v>
      </c>
      <c r="AF36" s="111">
        <v>0</v>
      </c>
      <c r="AG36" s="112">
        <v>0</v>
      </c>
      <c r="AH36" s="111">
        <v>0</v>
      </c>
      <c r="AI36" s="112">
        <v>0</v>
      </c>
      <c r="AJ36" s="113"/>
      <c r="AK36" s="113"/>
      <c r="AL36" s="113"/>
      <c r="AM36" s="113"/>
      <c r="AN36" s="113"/>
    </row>
    <row r="37" spans="1:40" x14ac:dyDescent="0.25">
      <c r="A37" s="140" t="s">
        <v>478</v>
      </c>
      <c r="B37" s="136">
        <v>35</v>
      </c>
      <c r="C37" s="117">
        <v>960</v>
      </c>
      <c r="D37" s="132">
        <f>(T37+U37+V37-AC37+AD37)/C37</f>
        <v>0.74791666666666667</v>
      </c>
      <c r="E37" s="118">
        <v>79</v>
      </c>
      <c r="F37" s="119">
        <f>E37/(O37+M37+K37+I37+G37+E37+Q37+Z37)</f>
        <v>0.1172106824925816</v>
      </c>
      <c r="G37" s="117">
        <v>60</v>
      </c>
      <c r="H37" s="120">
        <f>G37/(O37+M37+K37+I37+G37+E37+Q37+Z37)</f>
        <v>8.9020771513353122E-2</v>
      </c>
      <c r="I37" s="118">
        <v>4</v>
      </c>
      <c r="J37" s="119">
        <f>I37/(O37+M37+K37+I37+G37+E37+Q37+Z37)</f>
        <v>5.9347181008902079E-3</v>
      </c>
      <c r="K37" s="117">
        <v>87</v>
      </c>
      <c r="L37" s="120">
        <f>K37/(O37+M37+K37+I37+G37+E37+Q37+Z37)</f>
        <v>0.12908011869436201</v>
      </c>
      <c r="M37" s="118">
        <v>31</v>
      </c>
      <c r="N37" s="119">
        <f>M37/(O37+M37+K37+I37+G37+E37+Q37+Z37)</f>
        <v>4.5994065281899109E-2</v>
      </c>
      <c r="O37" s="117">
        <v>387</v>
      </c>
      <c r="P37" s="138">
        <f>O37/(O37+M37+K37+I37+G37+E37+Q37+Z37)</f>
        <v>0.5741839762611276</v>
      </c>
      <c r="Q37" s="118">
        <v>3</v>
      </c>
      <c r="R37" s="119">
        <f>Q37/(O37+M37+K37+I37+G37+E37+Q37+Z37)</f>
        <v>4.4510385756676559E-3</v>
      </c>
      <c r="S37" s="112">
        <v>800</v>
      </c>
      <c r="T37" s="111">
        <v>0</v>
      </c>
      <c r="U37" s="112">
        <v>668</v>
      </c>
      <c r="V37" s="111">
        <v>6</v>
      </c>
      <c r="W37" s="112">
        <v>126</v>
      </c>
      <c r="X37" s="111">
        <v>6</v>
      </c>
      <c r="Y37" s="112">
        <v>668</v>
      </c>
      <c r="Z37" s="111">
        <v>23</v>
      </c>
      <c r="AA37" s="112">
        <v>651</v>
      </c>
      <c r="AB37" s="111">
        <v>50</v>
      </c>
      <c r="AC37" s="112">
        <v>6</v>
      </c>
      <c r="AD37" s="111">
        <v>50</v>
      </c>
      <c r="AE37" s="112">
        <v>44</v>
      </c>
      <c r="AF37" s="111">
        <v>0</v>
      </c>
      <c r="AG37" s="112">
        <v>0</v>
      </c>
      <c r="AH37" s="111">
        <v>0</v>
      </c>
      <c r="AI37" s="112">
        <v>0</v>
      </c>
      <c r="AJ37" s="113"/>
      <c r="AK37" s="113"/>
      <c r="AL37" s="113"/>
      <c r="AM37" s="113"/>
      <c r="AN37" s="113"/>
    </row>
    <row r="38" spans="1:40" x14ac:dyDescent="0.25">
      <c r="A38" s="140" t="s">
        <v>478</v>
      </c>
      <c r="B38" s="136">
        <v>36</v>
      </c>
      <c r="C38" s="117">
        <v>2637</v>
      </c>
      <c r="D38" s="132">
        <f>(T38+U38+V38-AC38+AD38)/C38</f>
        <v>0.68335229427379596</v>
      </c>
      <c r="E38" s="118">
        <v>272</v>
      </c>
      <c r="F38" s="119">
        <f>E38/(O38+M38+K38+I38+G38+E38+Q38+Z38)</f>
        <v>0.14726583649160802</v>
      </c>
      <c r="G38" s="117">
        <v>103</v>
      </c>
      <c r="H38" s="120">
        <f>G38/(O38+M38+K38+I38+G38+E38+Q38+Z38)</f>
        <v>5.576610720086627E-2</v>
      </c>
      <c r="I38" s="118">
        <v>18</v>
      </c>
      <c r="J38" s="119">
        <f>I38/(O38+M38+K38+I38+G38+E38+Q38+Z38)</f>
        <v>9.7455332972387655E-3</v>
      </c>
      <c r="K38" s="117">
        <v>438</v>
      </c>
      <c r="L38" s="120">
        <f>K38/(O38+M38+K38+I38+G38+E38+Q38+Z38)</f>
        <v>0.23714131023280996</v>
      </c>
      <c r="M38" s="118">
        <v>75</v>
      </c>
      <c r="N38" s="119">
        <f>M38/(O38+M38+K38+I38+G38+E38+Q38+Z38)</f>
        <v>4.0606388738494856E-2</v>
      </c>
      <c r="O38" s="117">
        <v>878</v>
      </c>
      <c r="P38" s="138">
        <f>O38/(O38+M38+K38+I38+G38+E38+Q38+Z38)</f>
        <v>0.47536545749864645</v>
      </c>
      <c r="Q38" s="118">
        <v>16</v>
      </c>
      <c r="R38" s="119">
        <f>Q38/(O38+M38+K38+I38+G38+E38+Q38+Z38)</f>
        <v>8.6626962642122364E-3</v>
      </c>
      <c r="S38" s="112">
        <v>2550</v>
      </c>
      <c r="T38" s="111">
        <v>0</v>
      </c>
      <c r="U38" s="112">
        <v>1802</v>
      </c>
      <c r="V38" s="111">
        <v>45</v>
      </c>
      <c r="W38" s="112">
        <v>703</v>
      </c>
      <c r="X38" s="111">
        <v>45</v>
      </c>
      <c r="Y38" s="112">
        <v>1802</v>
      </c>
      <c r="Z38" s="111">
        <v>47</v>
      </c>
      <c r="AA38" s="112">
        <v>1800</v>
      </c>
      <c r="AB38" s="111">
        <v>90</v>
      </c>
      <c r="AC38" s="112">
        <v>56</v>
      </c>
      <c r="AD38" s="111">
        <v>11</v>
      </c>
      <c r="AE38" s="112">
        <v>34</v>
      </c>
      <c r="AF38" s="111">
        <v>0</v>
      </c>
      <c r="AG38" s="112">
        <v>0</v>
      </c>
      <c r="AH38" s="111">
        <v>0</v>
      </c>
      <c r="AI38" s="112">
        <v>0</v>
      </c>
      <c r="AJ38" s="113"/>
      <c r="AK38" s="113"/>
      <c r="AL38" s="113"/>
      <c r="AM38" s="113"/>
      <c r="AN38" s="113"/>
    </row>
    <row r="39" spans="1:40" x14ac:dyDescent="0.25">
      <c r="A39" s="140" t="s">
        <v>478</v>
      </c>
      <c r="B39" s="136">
        <v>37</v>
      </c>
      <c r="C39" s="117">
        <v>2317</v>
      </c>
      <c r="D39" s="132">
        <f>(T39+U39+V39-AC39+AD39)/C39</f>
        <v>0.69356927060854556</v>
      </c>
      <c r="E39" s="118">
        <v>166</v>
      </c>
      <c r="F39" s="119">
        <f>E39/(O39+M39+K39+I39+G39+E39+Q39+Z39)</f>
        <v>9.9879663056558363E-2</v>
      </c>
      <c r="G39" s="117">
        <v>27</v>
      </c>
      <c r="H39" s="120">
        <f>G39/(O39+M39+K39+I39+G39+E39+Q39+Z39)</f>
        <v>1.6245487364620937E-2</v>
      </c>
      <c r="I39" s="118">
        <v>7</v>
      </c>
      <c r="J39" s="119">
        <f>I39/(O39+M39+K39+I39+G39+E39+Q39+Z39)</f>
        <v>4.2117930204572801E-3</v>
      </c>
      <c r="K39" s="117">
        <v>258</v>
      </c>
      <c r="L39" s="120">
        <f>K39/(O39+M39+K39+I39+G39+E39+Q39+Z39)</f>
        <v>0.1552346570397112</v>
      </c>
      <c r="M39" s="118">
        <v>52</v>
      </c>
      <c r="N39" s="119">
        <f>M39/(O39+M39+K39+I39+G39+E39+Q39+Z39)</f>
        <v>3.1287605294825514E-2</v>
      </c>
      <c r="O39" s="117">
        <v>1109</v>
      </c>
      <c r="P39" s="138">
        <f>O39/(O39+M39+K39+I39+G39+E39+Q39+Z39)</f>
        <v>0.66726835138387486</v>
      </c>
      <c r="Q39" s="118">
        <v>8</v>
      </c>
      <c r="R39" s="119">
        <f>Q39/(O39+M39+K39+I39+G39+E39+Q39+Z39)</f>
        <v>4.8134777376654635E-3</v>
      </c>
      <c r="S39" s="112">
        <v>2200</v>
      </c>
      <c r="T39" s="111">
        <v>0</v>
      </c>
      <c r="U39" s="112">
        <v>1516</v>
      </c>
      <c r="V39" s="111">
        <v>146</v>
      </c>
      <c r="W39" s="112">
        <v>538</v>
      </c>
      <c r="X39" s="111">
        <v>146</v>
      </c>
      <c r="Y39" s="112">
        <v>1516</v>
      </c>
      <c r="Z39" s="111">
        <v>35</v>
      </c>
      <c r="AA39" s="112">
        <v>1627</v>
      </c>
      <c r="AB39" s="111">
        <v>100</v>
      </c>
      <c r="AC39" s="112">
        <v>66</v>
      </c>
      <c r="AD39" s="111">
        <v>11</v>
      </c>
      <c r="AE39" s="112">
        <v>34</v>
      </c>
      <c r="AF39" s="111">
        <v>0</v>
      </c>
      <c r="AG39" s="112">
        <v>0</v>
      </c>
      <c r="AH39" s="111">
        <v>0</v>
      </c>
      <c r="AI39" s="112">
        <v>0</v>
      </c>
      <c r="AJ39" s="113"/>
      <c r="AK39" s="113"/>
      <c r="AL39" s="113"/>
      <c r="AM39" s="113"/>
      <c r="AN39" s="113"/>
    </row>
    <row r="40" spans="1:40" hidden="1" x14ac:dyDescent="0.25">
      <c r="A40" s="140" t="s">
        <v>478</v>
      </c>
      <c r="B40" s="136">
        <v>38</v>
      </c>
      <c r="C40" s="117">
        <v>658</v>
      </c>
      <c r="D40" s="132">
        <f>(T40+U40+V40-AC40+AD40)/C40</f>
        <v>0.7978723404255319</v>
      </c>
      <c r="E40" s="118">
        <v>66</v>
      </c>
      <c r="F40" s="119">
        <f>E40/(O40+M40+K40+I40+G40+E40+Q40+Z40)</f>
        <v>0.14316702819956617</v>
      </c>
      <c r="G40" s="117">
        <v>52</v>
      </c>
      <c r="H40" s="120">
        <f>G40/(O40+M40+K40+I40+G40+E40+Q40+Z40)</f>
        <v>0.11279826464208242</v>
      </c>
      <c r="I40" s="118">
        <v>4</v>
      </c>
      <c r="J40" s="119">
        <f>I40/(O40+M40+K40+I40+G40+E40+Q40+Z40)</f>
        <v>8.6767895878524948E-3</v>
      </c>
      <c r="K40" s="117">
        <v>103</v>
      </c>
      <c r="L40" s="120">
        <f>K40/(O40+M40+K40+I40+G40+E40+Q40+Z40)</f>
        <v>0.22342733188720174</v>
      </c>
      <c r="M40" s="118">
        <v>17</v>
      </c>
      <c r="N40" s="119">
        <f>M40/(O40+M40+K40+I40+G40+E40+Q40+Z40)</f>
        <v>3.6876355748373099E-2</v>
      </c>
      <c r="O40" s="117">
        <v>202</v>
      </c>
      <c r="P40" s="138">
        <f>O40/(O40+M40+K40+I40+G40+E40+Q40+Z40)</f>
        <v>0.43817787418655096</v>
      </c>
      <c r="Q40" s="118">
        <v>5</v>
      </c>
      <c r="R40" s="119">
        <f>Q40/(O40+M40+K40+I40+G40+E40+Q40+Z40)</f>
        <v>1.0845986984815618E-2</v>
      </c>
      <c r="S40" s="112">
        <v>650</v>
      </c>
      <c r="T40" s="111">
        <v>0</v>
      </c>
      <c r="U40" s="112">
        <v>432</v>
      </c>
      <c r="V40" s="111">
        <v>29</v>
      </c>
      <c r="W40" s="112">
        <v>189</v>
      </c>
      <c r="X40" s="111">
        <v>29</v>
      </c>
      <c r="Y40" s="112">
        <v>432</v>
      </c>
      <c r="Z40" s="111">
        <v>12</v>
      </c>
      <c r="AA40" s="112">
        <v>449</v>
      </c>
      <c r="AB40" s="111">
        <v>40</v>
      </c>
      <c r="AC40" s="112">
        <v>10</v>
      </c>
      <c r="AD40" s="111">
        <v>74</v>
      </c>
      <c r="AE40" s="112">
        <v>30</v>
      </c>
      <c r="AF40" s="111">
        <v>0</v>
      </c>
      <c r="AG40" s="112">
        <v>0</v>
      </c>
      <c r="AH40" s="111">
        <v>0</v>
      </c>
      <c r="AI40" s="112">
        <v>0</v>
      </c>
      <c r="AJ40" s="113"/>
      <c r="AK40" s="113"/>
      <c r="AL40" s="113"/>
      <c r="AM40" s="113"/>
      <c r="AN40" s="113"/>
    </row>
    <row r="41" spans="1:40" x14ac:dyDescent="0.25">
      <c r="A41" s="140" t="s">
        <v>478</v>
      </c>
      <c r="B41" s="136">
        <v>39</v>
      </c>
      <c r="C41" s="117">
        <v>2415</v>
      </c>
      <c r="D41" s="132">
        <f>(T41+U41+V41-AC41+AD41)/C41</f>
        <v>0.70434782608695656</v>
      </c>
      <c r="E41" s="118">
        <v>196</v>
      </c>
      <c r="F41" s="119">
        <f>E41/(O41+M41+K41+I41+G41+E41+Q41+Z41)</f>
        <v>0.11435239206534423</v>
      </c>
      <c r="G41" s="117">
        <v>159</v>
      </c>
      <c r="H41" s="120">
        <f>G41/(O41+M41+K41+I41+G41+E41+Q41+Z41)</f>
        <v>9.2765460910151698E-2</v>
      </c>
      <c r="I41" s="118">
        <v>14</v>
      </c>
      <c r="J41" s="119">
        <f>I41/(O41+M41+K41+I41+G41+E41+Q41+Z41)</f>
        <v>8.1680280046674443E-3</v>
      </c>
      <c r="K41" s="117">
        <v>347</v>
      </c>
      <c r="L41" s="120">
        <f>K41/(O41+M41+K41+I41+G41+E41+Q41+Z41)</f>
        <v>0.20245040840140024</v>
      </c>
      <c r="M41" s="118">
        <v>41</v>
      </c>
      <c r="N41" s="119">
        <f>M41/(O41+M41+K41+I41+G41+E41+Q41+Z41)</f>
        <v>2.3920653442240373E-2</v>
      </c>
      <c r="O41" s="117">
        <v>941</v>
      </c>
      <c r="P41" s="138">
        <f>O41/(O41+M41+K41+I41+G41+E41+Q41+Z41)</f>
        <v>0.54900816802800467</v>
      </c>
      <c r="Q41" s="118">
        <v>8</v>
      </c>
      <c r="R41" s="119">
        <f>Q41/(O41+M41+K41+I41+G41+E41+Q41+Z41)</f>
        <v>4.6674445740956822E-3</v>
      </c>
      <c r="S41" s="112">
        <v>2300</v>
      </c>
      <c r="T41" s="111">
        <v>0</v>
      </c>
      <c r="U41" s="112">
        <v>1666</v>
      </c>
      <c r="V41" s="111">
        <v>48</v>
      </c>
      <c r="W41" s="112">
        <v>586</v>
      </c>
      <c r="X41" s="111">
        <v>48</v>
      </c>
      <c r="Y41" s="112">
        <v>1666</v>
      </c>
      <c r="Z41" s="111">
        <v>8</v>
      </c>
      <c r="AA41" s="112">
        <v>1706</v>
      </c>
      <c r="AB41" s="111">
        <v>80</v>
      </c>
      <c r="AC41" s="112">
        <v>37</v>
      </c>
      <c r="AD41" s="111">
        <v>24</v>
      </c>
      <c r="AE41" s="112">
        <v>43</v>
      </c>
      <c r="AF41" s="111">
        <v>0</v>
      </c>
      <c r="AG41" s="112">
        <v>0</v>
      </c>
      <c r="AH41" s="111">
        <v>0</v>
      </c>
      <c r="AI41" s="112">
        <v>0</v>
      </c>
      <c r="AJ41" s="113"/>
      <c r="AK41" s="113"/>
      <c r="AL41" s="113"/>
      <c r="AM41" s="113"/>
      <c r="AN41" s="113"/>
    </row>
    <row r="42" spans="1:40" x14ac:dyDescent="0.25">
      <c r="A42" s="140" t="s">
        <v>478</v>
      </c>
      <c r="B42" s="136">
        <v>40</v>
      </c>
      <c r="C42" s="117">
        <v>2872</v>
      </c>
      <c r="D42" s="132">
        <f>(T42+U42+V42-AC42+AD42)/C42</f>
        <v>0.628133704735376</v>
      </c>
      <c r="E42" s="118">
        <v>267</v>
      </c>
      <c r="F42" s="119">
        <f>E42/(O42+M42+K42+I42+G42+E42+Q42+Z42)</f>
        <v>0.1455040871934605</v>
      </c>
      <c r="G42" s="117">
        <v>117</v>
      </c>
      <c r="H42" s="120">
        <f>G42/(O42+M42+K42+I42+G42+E42+Q42+Z42)</f>
        <v>6.3760217983651224E-2</v>
      </c>
      <c r="I42" s="118">
        <v>21</v>
      </c>
      <c r="J42" s="119">
        <f>I42/(O42+M42+K42+I42+G42+E42+Q42+Z42)</f>
        <v>1.1444141689373298E-2</v>
      </c>
      <c r="K42" s="117">
        <v>348</v>
      </c>
      <c r="L42" s="120">
        <f>K42/(O42+M42+K42+I42+G42+E42+Q42+Z42)</f>
        <v>0.18964577656675749</v>
      </c>
      <c r="M42" s="118">
        <v>62</v>
      </c>
      <c r="N42" s="119">
        <f>M42/(O42+M42+K42+I42+G42+E42+Q42+Z42)</f>
        <v>3.3787465940054495E-2</v>
      </c>
      <c r="O42" s="117">
        <v>971</v>
      </c>
      <c r="P42" s="138">
        <f>O42/(O42+M42+K42+I42+G42+E42+Q42+Z42)</f>
        <v>0.52915531335149868</v>
      </c>
      <c r="Q42" s="118">
        <v>15</v>
      </c>
      <c r="R42" s="119">
        <f>Q42/(O42+M42+K42+I42+G42+E42+Q42+Z42)</f>
        <v>8.1743869209809257E-3</v>
      </c>
      <c r="S42" s="112">
        <v>2700</v>
      </c>
      <c r="T42" s="111">
        <v>0</v>
      </c>
      <c r="U42" s="112">
        <v>1822</v>
      </c>
      <c r="V42" s="111">
        <v>14</v>
      </c>
      <c r="W42" s="112">
        <v>864</v>
      </c>
      <c r="X42" s="111">
        <v>14</v>
      </c>
      <c r="Y42" s="112">
        <v>1821</v>
      </c>
      <c r="Z42" s="111">
        <v>34</v>
      </c>
      <c r="AA42" s="112">
        <v>1801</v>
      </c>
      <c r="AB42" s="111">
        <v>80</v>
      </c>
      <c r="AC42" s="112">
        <v>77</v>
      </c>
      <c r="AD42" s="111">
        <v>45</v>
      </c>
      <c r="AE42" s="112">
        <v>3</v>
      </c>
      <c r="AF42" s="111">
        <v>1</v>
      </c>
      <c r="AG42" s="112">
        <v>0</v>
      </c>
      <c r="AH42" s="111">
        <v>0</v>
      </c>
      <c r="AI42" s="112">
        <v>0</v>
      </c>
      <c r="AJ42" s="113"/>
      <c r="AK42" s="113"/>
      <c r="AL42" s="113"/>
      <c r="AM42" s="113"/>
      <c r="AN42" s="113"/>
    </row>
    <row r="43" spans="1:40" collapsed="1" x14ac:dyDescent="0.25">
      <c r="A43" s="140" t="s">
        <v>479</v>
      </c>
      <c r="B43" s="136">
        <v>41</v>
      </c>
      <c r="C43" s="117">
        <v>1671</v>
      </c>
      <c r="D43" s="132">
        <f>(T43+U43+V43-AC43+AD43)/C43</f>
        <v>0.62298025134649915</v>
      </c>
      <c r="E43" s="118">
        <v>107</v>
      </c>
      <c r="F43" s="119">
        <f>E43/(O43+M43+K43+I43+G43+E43+Q43+Z43)</f>
        <v>0.1082995951417004</v>
      </c>
      <c r="G43" s="117">
        <v>36</v>
      </c>
      <c r="H43" s="120">
        <f>G43/(O43+M43+K43+I43+G43+E43+Q43+Z43)</f>
        <v>3.643724696356275E-2</v>
      </c>
      <c r="I43" s="118">
        <v>6</v>
      </c>
      <c r="J43" s="119">
        <f>I43/(O43+M43+K43+I43+G43+E43+Q43+Z43)</f>
        <v>6.0728744939271256E-3</v>
      </c>
      <c r="K43" s="117">
        <v>180</v>
      </c>
      <c r="L43" s="120">
        <f>K43/(O43+M43+K43+I43+G43+E43+Q43+Z43)</f>
        <v>0.18218623481781376</v>
      </c>
      <c r="M43" s="118">
        <v>8</v>
      </c>
      <c r="N43" s="119">
        <f>M43/(O43+M43+K43+I43+G43+E43+Q43+Z43)</f>
        <v>8.0971659919028341E-3</v>
      </c>
      <c r="O43" s="117">
        <v>643</v>
      </c>
      <c r="P43" s="138">
        <f>O43/(O43+M43+K43+I43+G43+E43+Q43+Z43)</f>
        <v>0.65080971659919029</v>
      </c>
      <c r="Q43" s="118">
        <v>6</v>
      </c>
      <c r="R43" s="119">
        <f>Q43/(O43+M43+K43+I43+G43+E43+Q43+Z43)</f>
        <v>6.0728744939271256E-3</v>
      </c>
      <c r="S43" s="112">
        <v>1400</v>
      </c>
      <c r="T43" s="111">
        <v>0</v>
      </c>
      <c r="U43" s="112">
        <v>978</v>
      </c>
      <c r="V43" s="111">
        <v>10</v>
      </c>
      <c r="W43" s="112">
        <v>412</v>
      </c>
      <c r="X43" s="111">
        <v>10</v>
      </c>
      <c r="Y43" s="112">
        <v>978</v>
      </c>
      <c r="Z43" s="111">
        <v>2</v>
      </c>
      <c r="AA43" s="112">
        <v>986</v>
      </c>
      <c r="AB43" s="111">
        <v>50</v>
      </c>
      <c r="AC43" s="112">
        <v>26</v>
      </c>
      <c r="AD43" s="111">
        <v>79</v>
      </c>
      <c r="AE43" s="112">
        <v>24</v>
      </c>
      <c r="AF43" s="111">
        <v>0</v>
      </c>
      <c r="AG43" s="112">
        <v>0</v>
      </c>
      <c r="AH43" s="111">
        <v>0</v>
      </c>
      <c r="AI43" s="112">
        <v>0</v>
      </c>
      <c r="AJ43" s="113"/>
      <c r="AK43" s="113"/>
      <c r="AL43" s="113"/>
      <c r="AM43" s="113"/>
      <c r="AN43" s="113"/>
    </row>
    <row r="44" spans="1:40" x14ac:dyDescent="0.25">
      <c r="A44" s="140" t="s">
        <v>479</v>
      </c>
      <c r="B44" s="136">
        <v>42</v>
      </c>
      <c r="C44" s="117">
        <v>1313</v>
      </c>
      <c r="D44" s="132">
        <f>(T44+U44+V44-AC44+AD44)/C44</f>
        <v>0.6344249809596344</v>
      </c>
      <c r="E44" s="118">
        <v>62</v>
      </c>
      <c r="F44" s="119">
        <f>E44/(O44+M44+K44+I44+G44+E44+Q44+Z44)</f>
        <v>7.5060532687651338E-2</v>
      </c>
      <c r="G44" s="117">
        <v>33</v>
      </c>
      <c r="H44" s="120">
        <f>G44/(O44+M44+K44+I44+G44+E44+Q44+Z44)</f>
        <v>3.9951573849878935E-2</v>
      </c>
      <c r="I44" s="118">
        <v>8</v>
      </c>
      <c r="J44" s="119">
        <f>I44/(O44+M44+K44+I44+G44+E44+Q44+Z44)</f>
        <v>9.6852300242130755E-3</v>
      </c>
      <c r="K44" s="117">
        <v>98</v>
      </c>
      <c r="L44" s="120">
        <f>K44/(O44+M44+K44+I44+G44+E44+Q44+Z44)</f>
        <v>0.11864406779661017</v>
      </c>
      <c r="M44" s="118">
        <v>29</v>
      </c>
      <c r="N44" s="119">
        <f>M44/(O44+M44+K44+I44+G44+E44+Q44+Z44)</f>
        <v>3.5108958837772396E-2</v>
      </c>
      <c r="O44" s="117">
        <v>569</v>
      </c>
      <c r="P44" s="138">
        <f>O44/(O44+M44+K44+I44+G44+E44+Q44+Z44)</f>
        <v>0.68886198547215494</v>
      </c>
      <c r="Q44" s="118">
        <v>12</v>
      </c>
      <c r="R44" s="119">
        <f>Q44/(O44+M44+K44+I44+G44+E44+Q44+Z44)</f>
        <v>1.4527845036319613E-2</v>
      </c>
      <c r="S44" s="112">
        <v>1100</v>
      </c>
      <c r="T44" s="111">
        <v>0</v>
      </c>
      <c r="U44" s="112">
        <v>791</v>
      </c>
      <c r="V44" s="111">
        <v>35</v>
      </c>
      <c r="W44" s="112">
        <v>274</v>
      </c>
      <c r="X44" s="111">
        <v>35</v>
      </c>
      <c r="Y44" s="112">
        <v>791</v>
      </c>
      <c r="Z44" s="111">
        <v>15</v>
      </c>
      <c r="AA44" s="112">
        <v>811</v>
      </c>
      <c r="AB44" s="111">
        <v>50</v>
      </c>
      <c r="AC44" s="112">
        <v>19</v>
      </c>
      <c r="AD44" s="111">
        <v>26</v>
      </c>
      <c r="AE44" s="112">
        <v>31</v>
      </c>
      <c r="AF44" s="111">
        <v>1</v>
      </c>
      <c r="AG44" s="112">
        <v>0</v>
      </c>
      <c r="AH44" s="111">
        <v>0</v>
      </c>
      <c r="AI44" s="112">
        <v>0</v>
      </c>
      <c r="AJ44" s="113"/>
      <c r="AK44" s="113"/>
      <c r="AL44" s="113"/>
      <c r="AM44" s="113"/>
      <c r="AN44" s="113"/>
    </row>
    <row r="45" spans="1:40" x14ac:dyDescent="0.25">
      <c r="A45" s="140" t="s">
        <v>479</v>
      </c>
      <c r="B45" s="136">
        <v>43</v>
      </c>
      <c r="C45" s="117">
        <v>2111</v>
      </c>
      <c r="D45" s="132">
        <f>(T45+U45+V45-AC45+AD45)/C45</f>
        <v>0.77688299384178117</v>
      </c>
      <c r="E45" s="118">
        <v>188</v>
      </c>
      <c r="F45" s="119">
        <f>E45/(O45+M45+K45+I45+G45+E45+Q45+Z45)</f>
        <v>0.11597779148673658</v>
      </c>
      <c r="G45" s="117">
        <v>72</v>
      </c>
      <c r="H45" s="120">
        <f>G45/(O45+M45+K45+I45+G45+E45+Q45+Z45)</f>
        <v>4.4417026526835289E-2</v>
      </c>
      <c r="I45" s="118">
        <v>5</v>
      </c>
      <c r="J45" s="119">
        <f>I45/(O45+M45+K45+I45+G45+E45+Q45+Z45)</f>
        <v>3.0845157310302285E-3</v>
      </c>
      <c r="K45" s="117">
        <v>213</v>
      </c>
      <c r="L45" s="120">
        <f>K45/(O45+M45+K45+I45+G45+E45+Q45+Z45)</f>
        <v>0.13140037014188771</v>
      </c>
      <c r="M45" s="118">
        <v>8</v>
      </c>
      <c r="N45" s="119">
        <f>M45/(O45+M45+K45+I45+G45+E45+Q45+Z45)</f>
        <v>4.9352251696483653E-3</v>
      </c>
      <c r="O45" s="117">
        <v>1089</v>
      </c>
      <c r="P45" s="138">
        <f>O45/(O45+M45+K45+I45+G45+E45+Q45+Z45)</f>
        <v>0.67180752621838369</v>
      </c>
      <c r="Q45" s="118">
        <v>3</v>
      </c>
      <c r="R45" s="119">
        <f>Q45/(O45+M45+K45+I45+G45+E45+Q45+Z45)</f>
        <v>1.8507094386181369E-3</v>
      </c>
      <c r="S45" s="112">
        <v>1800</v>
      </c>
      <c r="T45" s="111">
        <v>0</v>
      </c>
      <c r="U45" s="112">
        <v>1548</v>
      </c>
      <c r="V45" s="111">
        <v>73</v>
      </c>
      <c r="W45" s="112">
        <v>179</v>
      </c>
      <c r="X45" s="111">
        <v>73</v>
      </c>
      <c r="Y45" s="112">
        <v>1548</v>
      </c>
      <c r="Z45" s="111">
        <v>43</v>
      </c>
      <c r="AA45" s="112">
        <v>1578</v>
      </c>
      <c r="AB45" s="111">
        <v>80</v>
      </c>
      <c r="AC45" s="112">
        <v>34</v>
      </c>
      <c r="AD45" s="111">
        <v>53</v>
      </c>
      <c r="AE45" s="112">
        <v>46</v>
      </c>
      <c r="AF45" s="111">
        <v>2</v>
      </c>
      <c r="AG45" s="112">
        <v>0</v>
      </c>
      <c r="AH45" s="111">
        <v>0</v>
      </c>
      <c r="AI45" s="112">
        <v>0</v>
      </c>
      <c r="AJ45" s="113"/>
      <c r="AK45" s="113"/>
      <c r="AL45" s="113"/>
      <c r="AM45" s="113"/>
      <c r="AN45" s="113"/>
    </row>
    <row r="46" spans="1:40" x14ac:dyDescent="0.25">
      <c r="A46" s="140" t="s">
        <v>479</v>
      </c>
      <c r="B46" s="136">
        <v>44</v>
      </c>
      <c r="C46" s="117">
        <v>1388</v>
      </c>
      <c r="D46" s="132">
        <f>(T46+U46+V46-AC46+AD46)/C46</f>
        <v>0.77305475504322763</v>
      </c>
      <c r="E46" s="118">
        <v>42</v>
      </c>
      <c r="F46" s="119">
        <f>E46/(O46+M46+K46+I46+G46+E46+Q46+Z46)</f>
        <v>4.5307443365695796E-2</v>
      </c>
      <c r="G46" s="117">
        <v>29</v>
      </c>
      <c r="H46" s="120">
        <f>G46/(O46+M46+K46+I46+G46+E46+Q46+Z46)</f>
        <v>3.1283710895361382E-2</v>
      </c>
      <c r="I46" s="118">
        <v>4</v>
      </c>
      <c r="J46" s="119">
        <f>I46/(O46+M46+K46+I46+G46+E46+Q46+Z46)</f>
        <v>4.3149946062567418E-3</v>
      </c>
      <c r="K46" s="117">
        <v>155</v>
      </c>
      <c r="L46" s="120">
        <f>K46/(O46+M46+K46+I46+G46+E46+Q46+Z46)</f>
        <v>0.16720604099244876</v>
      </c>
      <c r="M46" s="118">
        <v>40</v>
      </c>
      <c r="N46" s="119">
        <f>M46/(O46+M46+K46+I46+G46+E46+Q46+Z46)</f>
        <v>4.3149946062567425E-2</v>
      </c>
      <c r="O46" s="117">
        <v>648</v>
      </c>
      <c r="P46" s="138">
        <f>O46/(O46+M46+K46+I46+G46+E46+Q46+Z46)</f>
        <v>0.69902912621359226</v>
      </c>
      <c r="Q46" s="118">
        <v>2</v>
      </c>
      <c r="R46" s="119">
        <f>Q46/(O46+M46+K46+I46+G46+E46+Q46+Z46)</f>
        <v>2.1574973031283709E-3</v>
      </c>
      <c r="S46" s="112">
        <v>1200</v>
      </c>
      <c r="T46" s="111">
        <v>0</v>
      </c>
      <c r="U46" s="112">
        <v>772</v>
      </c>
      <c r="V46" s="111">
        <v>155</v>
      </c>
      <c r="W46" s="112">
        <v>273</v>
      </c>
      <c r="X46" s="111">
        <v>155</v>
      </c>
      <c r="Y46" s="112">
        <v>772</v>
      </c>
      <c r="Z46" s="111">
        <v>7</v>
      </c>
      <c r="AA46" s="112">
        <v>920</v>
      </c>
      <c r="AB46" s="111">
        <v>50</v>
      </c>
      <c r="AC46" s="112">
        <v>20</v>
      </c>
      <c r="AD46" s="111">
        <v>166</v>
      </c>
      <c r="AE46" s="112">
        <v>30</v>
      </c>
      <c r="AF46" s="111">
        <v>0</v>
      </c>
      <c r="AG46" s="112">
        <v>0</v>
      </c>
      <c r="AH46" s="111">
        <v>0</v>
      </c>
      <c r="AI46" s="112">
        <v>0</v>
      </c>
      <c r="AJ46" s="113"/>
      <c r="AK46" s="113"/>
      <c r="AL46" s="113"/>
      <c r="AM46" s="113"/>
      <c r="AN46" s="113"/>
    </row>
    <row r="47" spans="1:40" hidden="1" x14ac:dyDescent="0.25">
      <c r="A47" s="140" t="s">
        <v>479</v>
      </c>
      <c r="B47" s="136">
        <v>45</v>
      </c>
      <c r="C47" s="117">
        <v>1410</v>
      </c>
      <c r="D47" s="132">
        <f>(T47+U47+V47-AC47+AD47)/C47</f>
        <v>0.424822695035461</v>
      </c>
      <c r="E47" s="118">
        <v>104</v>
      </c>
      <c r="F47" s="119">
        <f>E47/(O47+M47+K47+I47+G47+E47+Q47+Z47)</f>
        <v>0.17838765008576329</v>
      </c>
      <c r="G47" s="117">
        <v>54</v>
      </c>
      <c r="H47" s="120">
        <f>G47/(O47+M47+K47+I47+G47+E47+Q47+Z47)</f>
        <v>9.2624356775300176E-2</v>
      </c>
      <c r="I47" s="118">
        <v>6</v>
      </c>
      <c r="J47" s="119">
        <f>I47/(O47+M47+K47+I47+G47+E47+Q47+Z47)</f>
        <v>1.0291595197255575E-2</v>
      </c>
      <c r="K47" s="117">
        <v>127</v>
      </c>
      <c r="L47" s="120">
        <f>K47/(O47+M47+K47+I47+G47+E47+Q47+Z47)</f>
        <v>0.21783876500857632</v>
      </c>
      <c r="M47" s="118">
        <v>71</v>
      </c>
      <c r="N47" s="119">
        <f>M47/(O47+M47+K47+I47+G47+E47+Q47+Z47)</f>
        <v>0.12178387650085763</v>
      </c>
      <c r="O47" s="117">
        <v>194</v>
      </c>
      <c r="P47" s="138">
        <f>O47/(O47+M47+K47+I47+G47+E47+Q47+Z47)</f>
        <v>0.33276157804459694</v>
      </c>
      <c r="Q47" s="118">
        <v>8</v>
      </c>
      <c r="R47" s="119">
        <f>Q47/(O47+M47+K47+I47+G47+E47+Q47+Z47)</f>
        <v>1.3722126929674099E-2</v>
      </c>
      <c r="S47" s="112">
        <v>1100</v>
      </c>
      <c r="T47" s="111">
        <v>0</v>
      </c>
      <c r="U47" s="112">
        <v>572</v>
      </c>
      <c r="V47" s="111">
        <v>21</v>
      </c>
      <c r="W47" s="112">
        <v>507</v>
      </c>
      <c r="X47" s="111">
        <v>21</v>
      </c>
      <c r="Y47" s="112">
        <v>562</v>
      </c>
      <c r="Z47" s="111">
        <v>19</v>
      </c>
      <c r="AA47" s="112">
        <v>564</v>
      </c>
      <c r="AB47" s="111">
        <v>50</v>
      </c>
      <c r="AC47" s="112">
        <v>12</v>
      </c>
      <c r="AD47" s="111">
        <v>18</v>
      </c>
      <c r="AE47" s="112">
        <v>38</v>
      </c>
      <c r="AF47" s="111">
        <v>0</v>
      </c>
      <c r="AG47" s="112">
        <v>0</v>
      </c>
      <c r="AH47" s="111">
        <v>0</v>
      </c>
      <c r="AI47" s="112">
        <v>0</v>
      </c>
      <c r="AJ47" s="113"/>
      <c r="AK47" s="113"/>
      <c r="AL47" s="113"/>
      <c r="AM47" s="113"/>
      <c r="AN47" s="113"/>
    </row>
    <row r="48" spans="1:40" x14ac:dyDescent="0.25">
      <c r="A48" s="140" t="s">
        <v>479</v>
      </c>
      <c r="B48" s="136">
        <v>46</v>
      </c>
      <c r="C48" s="117">
        <v>1300</v>
      </c>
      <c r="D48" s="132">
        <f>(T48+U48+V48-AC48+AD48)/C48</f>
        <v>0.58538461538461539</v>
      </c>
      <c r="E48" s="118">
        <v>121</v>
      </c>
      <c r="F48" s="119">
        <f>E48/(O48+M48+K48+I48+G48+E48+Q48+Z48)</f>
        <v>0.16026490066225166</v>
      </c>
      <c r="G48" s="117">
        <v>54</v>
      </c>
      <c r="H48" s="120">
        <f>G48/(O48+M48+K48+I48+G48+E48+Q48+Z48)</f>
        <v>7.1523178807947022E-2</v>
      </c>
      <c r="I48" s="118">
        <v>1</v>
      </c>
      <c r="J48" s="119">
        <f>I48/(O48+M48+K48+I48+G48+E48+Q48+Z48)</f>
        <v>1.3245033112582781E-3</v>
      </c>
      <c r="K48" s="117">
        <v>144</v>
      </c>
      <c r="L48" s="120">
        <f>K48/(O48+M48+K48+I48+G48+E48+Q48+Z48)</f>
        <v>0.19072847682119207</v>
      </c>
      <c r="M48" s="118">
        <v>35</v>
      </c>
      <c r="N48" s="119">
        <f>M48/(O48+M48+K48+I48+G48+E48+Q48+Z48)</f>
        <v>4.6357615894039736E-2</v>
      </c>
      <c r="O48" s="117">
        <v>383</v>
      </c>
      <c r="P48" s="138">
        <f>O48/(O48+M48+K48+I48+G48+E48+Q48+Z48)</f>
        <v>0.50728476821192048</v>
      </c>
      <c r="Q48" s="118">
        <v>6</v>
      </c>
      <c r="R48" s="119">
        <f>Q48/(O48+M48+K48+I48+G48+E48+Q48+Z48)</f>
        <v>7.9470198675496689E-3</v>
      </c>
      <c r="S48" s="112">
        <v>1200</v>
      </c>
      <c r="T48" s="111">
        <v>0</v>
      </c>
      <c r="U48" s="112">
        <v>727</v>
      </c>
      <c r="V48" s="111">
        <v>31</v>
      </c>
      <c r="W48" s="112">
        <v>442</v>
      </c>
      <c r="X48" s="111">
        <v>31</v>
      </c>
      <c r="Y48" s="112">
        <v>724</v>
      </c>
      <c r="Z48" s="111">
        <v>11</v>
      </c>
      <c r="AA48" s="112">
        <v>744</v>
      </c>
      <c r="AB48" s="111">
        <v>50</v>
      </c>
      <c r="AC48" s="112">
        <v>29</v>
      </c>
      <c r="AD48" s="111">
        <v>32</v>
      </c>
      <c r="AE48" s="112">
        <v>21</v>
      </c>
      <c r="AF48" s="111">
        <v>0</v>
      </c>
      <c r="AG48" s="112">
        <v>0</v>
      </c>
      <c r="AH48" s="111">
        <v>0</v>
      </c>
      <c r="AI48" s="112">
        <v>0</v>
      </c>
      <c r="AJ48" s="113"/>
      <c r="AK48" s="113"/>
      <c r="AL48" s="113"/>
      <c r="AM48" s="113"/>
      <c r="AN48" s="113"/>
    </row>
    <row r="49" spans="1:40" x14ac:dyDescent="0.25">
      <c r="A49" s="140" t="s">
        <v>479</v>
      </c>
      <c r="B49" s="136">
        <v>47</v>
      </c>
      <c r="C49" s="117">
        <v>2142</v>
      </c>
      <c r="D49" s="132">
        <f>(T49+U49+V49-AC49+AD49)/C49</f>
        <v>0.61157796451914104</v>
      </c>
      <c r="E49" s="118">
        <v>160</v>
      </c>
      <c r="F49" s="119">
        <f>E49/(O49+M49+K49+I49+G49+E49+Q49+Z49)</f>
        <v>0.12093726379440665</v>
      </c>
      <c r="G49" s="117">
        <v>125</v>
      </c>
      <c r="H49" s="120">
        <f>G49/(O49+M49+K49+I49+G49+E49+Q49+Z49)</f>
        <v>9.4482237339380201E-2</v>
      </c>
      <c r="I49" s="118">
        <v>13</v>
      </c>
      <c r="J49" s="119">
        <f>I49/(O49+M49+K49+I49+G49+E49+Q49+Z49)</f>
        <v>9.8261526832955411E-3</v>
      </c>
      <c r="K49" s="117">
        <v>175</v>
      </c>
      <c r="L49" s="120">
        <f>K49/(O49+M49+K49+I49+G49+E49+Q49+Z49)</f>
        <v>0.13227513227513227</v>
      </c>
      <c r="M49" s="118">
        <v>106</v>
      </c>
      <c r="N49" s="119">
        <f>M49/(O49+M49+K49+I49+G49+E49+Q49+Z49)</f>
        <v>8.0120937263794406E-2</v>
      </c>
      <c r="O49" s="117">
        <v>716</v>
      </c>
      <c r="P49" s="138">
        <f>O49/(O49+M49+K49+I49+G49+E49+Q49+Z49)</f>
        <v>0.5411942554799698</v>
      </c>
      <c r="Q49" s="118">
        <v>13</v>
      </c>
      <c r="R49" s="119">
        <f>Q49/(O49+M49+K49+I49+G49+E49+Q49+Z49)</f>
        <v>9.8261526832955411E-3</v>
      </c>
      <c r="S49" s="112">
        <v>1800</v>
      </c>
      <c r="T49" s="111">
        <v>0</v>
      </c>
      <c r="U49" s="112">
        <v>1275</v>
      </c>
      <c r="V49" s="111">
        <v>50</v>
      </c>
      <c r="W49" s="112">
        <v>475</v>
      </c>
      <c r="X49" s="111">
        <v>50</v>
      </c>
      <c r="Y49" s="112">
        <v>1273</v>
      </c>
      <c r="Z49" s="111">
        <v>15</v>
      </c>
      <c r="AA49" s="112">
        <v>1308</v>
      </c>
      <c r="AB49" s="111">
        <v>90</v>
      </c>
      <c r="AC49" s="112">
        <v>22</v>
      </c>
      <c r="AD49" s="111">
        <v>7</v>
      </c>
      <c r="AE49" s="112">
        <v>68</v>
      </c>
      <c r="AF49" s="111">
        <v>0</v>
      </c>
      <c r="AG49" s="112">
        <v>0</v>
      </c>
      <c r="AH49" s="111">
        <v>0</v>
      </c>
      <c r="AI49" s="112">
        <v>0</v>
      </c>
      <c r="AJ49" s="113"/>
      <c r="AK49" s="113"/>
      <c r="AL49" s="113"/>
      <c r="AM49" s="113"/>
      <c r="AN49" s="113"/>
    </row>
    <row r="50" spans="1:40" x14ac:dyDescent="0.25">
      <c r="A50" s="140" t="s">
        <v>479</v>
      </c>
      <c r="B50" s="136">
        <v>48</v>
      </c>
      <c r="C50" s="117">
        <v>2538</v>
      </c>
      <c r="D50" s="132">
        <f>(T50+U50+V50-AC50+AD50)/C50</f>
        <v>0.65839243498817968</v>
      </c>
      <c r="E50" s="118">
        <v>151</v>
      </c>
      <c r="F50" s="119">
        <f>E50/(O50+M50+K50+I50+G50+E50+Q50+Z50)</f>
        <v>9.069069069069069E-2</v>
      </c>
      <c r="G50" s="117">
        <v>180</v>
      </c>
      <c r="H50" s="120">
        <f>G50/(O50+M50+K50+I50+G50+E50+Q50+Z50)</f>
        <v>0.10810810810810811</v>
      </c>
      <c r="I50" s="118">
        <v>14</v>
      </c>
      <c r="J50" s="119">
        <f>I50/(O50+M50+K50+I50+G50+E50+Q50+Z50)</f>
        <v>8.4084084084084087E-3</v>
      </c>
      <c r="K50" s="117">
        <v>206</v>
      </c>
      <c r="L50" s="120">
        <f>K50/(O50+M50+K50+I50+G50+E50+Q50+Z50)</f>
        <v>0.12372372372372373</v>
      </c>
      <c r="M50" s="118">
        <v>11</v>
      </c>
      <c r="N50" s="119">
        <f>M50/(O50+M50+K50+I50+G50+E50+Q50+Z50)</f>
        <v>6.6066066066066062E-3</v>
      </c>
      <c r="O50" s="117">
        <v>1066</v>
      </c>
      <c r="P50" s="138">
        <f>O50/(O50+M50+K50+I50+G50+E50+Q50+Z50)</f>
        <v>0.64024024024024029</v>
      </c>
      <c r="Q50" s="118">
        <v>8</v>
      </c>
      <c r="R50" s="119">
        <f>Q50/(O50+M50+K50+I50+G50+E50+Q50+Z50)</f>
        <v>4.8048048048048046E-3</v>
      </c>
      <c r="S50" s="112">
        <v>2300</v>
      </c>
      <c r="T50" s="111">
        <v>0</v>
      </c>
      <c r="U50" s="112">
        <v>1598</v>
      </c>
      <c r="V50" s="111">
        <v>72</v>
      </c>
      <c r="W50" s="112">
        <v>630</v>
      </c>
      <c r="X50" s="111">
        <v>72</v>
      </c>
      <c r="Y50" s="112">
        <v>1593</v>
      </c>
      <c r="Z50" s="111">
        <v>29</v>
      </c>
      <c r="AA50" s="112">
        <v>1636</v>
      </c>
      <c r="AB50" s="111">
        <v>100</v>
      </c>
      <c r="AC50" s="112">
        <v>34</v>
      </c>
      <c r="AD50" s="111">
        <v>35</v>
      </c>
      <c r="AE50" s="112">
        <v>66</v>
      </c>
      <c r="AF50" s="111">
        <v>0</v>
      </c>
      <c r="AG50" s="112">
        <v>0</v>
      </c>
      <c r="AH50" s="111">
        <v>0</v>
      </c>
      <c r="AI50" s="112">
        <v>0</v>
      </c>
      <c r="AJ50" s="113"/>
      <c r="AK50" s="113"/>
      <c r="AL50" s="113"/>
      <c r="AM50" s="113"/>
      <c r="AN50" s="113"/>
    </row>
    <row r="51" spans="1:40" x14ac:dyDescent="0.25">
      <c r="A51" s="140" t="s">
        <v>479</v>
      </c>
      <c r="B51" s="136">
        <v>49</v>
      </c>
      <c r="C51" s="117">
        <v>1830</v>
      </c>
      <c r="D51" s="132">
        <f>(T51+U51+V51-AC51+AD51)/C51</f>
        <v>0.67923497267759558</v>
      </c>
      <c r="E51" s="118">
        <v>52</v>
      </c>
      <c r="F51" s="119">
        <f>E51/(O51+M51+K51+I51+G51+E51+Q51+Z51)</f>
        <v>4.1599999999999998E-2</v>
      </c>
      <c r="G51" s="117">
        <v>45</v>
      </c>
      <c r="H51" s="120">
        <f>G51/(O51+M51+K51+I51+G51+E51+Q51+Z51)</f>
        <v>3.5999999999999997E-2</v>
      </c>
      <c r="I51" s="118">
        <v>6</v>
      </c>
      <c r="J51" s="119">
        <f>I51/(O51+M51+K51+I51+G51+E51+Q51+Z51)</f>
        <v>4.7999999999999996E-3</v>
      </c>
      <c r="K51" s="117">
        <v>257</v>
      </c>
      <c r="L51" s="120">
        <f>K51/(O51+M51+K51+I51+G51+E51+Q51+Z51)</f>
        <v>0.2056</v>
      </c>
      <c r="M51" s="118">
        <v>68</v>
      </c>
      <c r="N51" s="119">
        <f>M51/(O51+M51+K51+I51+G51+E51+Q51+Z51)</f>
        <v>5.4399999999999997E-2</v>
      </c>
      <c r="O51" s="117">
        <v>813</v>
      </c>
      <c r="P51" s="138">
        <f>O51/(O51+M51+K51+I51+G51+E51+Q51+Z51)</f>
        <v>0.65039999999999998</v>
      </c>
      <c r="Q51" s="118">
        <v>6</v>
      </c>
      <c r="R51" s="119">
        <f>Q51/(O51+M51+K51+I51+G51+E51+Q51+Z51)</f>
        <v>4.7999999999999996E-3</v>
      </c>
      <c r="S51" s="112">
        <v>1500</v>
      </c>
      <c r="T51" s="111">
        <v>0</v>
      </c>
      <c r="U51" s="112">
        <v>1187</v>
      </c>
      <c r="V51" s="111">
        <v>63</v>
      </c>
      <c r="W51" s="112">
        <v>250</v>
      </c>
      <c r="X51" s="111">
        <v>63</v>
      </c>
      <c r="Y51" s="112">
        <v>1187</v>
      </c>
      <c r="Z51" s="111">
        <v>3</v>
      </c>
      <c r="AA51" s="112">
        <v>1247</v>
      </c>
      <c r="AB51" s="111">
        <v>70</v>
      </c>
      <c r="AC51" s="112">
        <v>20</v>
      </c>
      <c r="AD51" s="111">
        <v>13</v>
      </c>
      <c r="AE51" s="112">
        <v>50</v>
      </c>
      <c r="AF51" s="111">
        <v>0</v>
      </c>
      <c r="AG51" s="112">
        <v>0</v>
      </c>
      <c r="AH51" s="111">
        <v>0</v>
      </c>
      <c r="AI51" s="112">
        <v>0</v>
      </c>
      <c r="AJ51" s="113"/>
      <c r="AK51" s="113"/>
      <c r="AL51" s="113"/>
      <c r="AM51" s="113"/>
      <c r="AN51" s="113"/>
    </row>
    <row r="52" spans="1:40" hidden="1" x14ac:dyDescent="0.25">
      <c r="A52" s="140" t="s">
        <v>479</v>
      </c>
      <c r="B52" s="136">
        <v>50</v>
      </c>
      <c r="C52" s="117">
        <v>1810</v>
      </c>
      <c r="D52" s="132">
        <f>(T52+U52+V52-AC52+AD52)/C52</f>
        <v>0.56795580110497235</v>
      </c>
      <c r="E52" s="118">
        <v>151</v>
      </c>
      <c r="F52" s="119">
        <f>E52/(O52+M52+K52+I52+G52+E52+Q52+Z52)</f>
        <v>0.1474609375</v>
      </c>
      <c r="G52" s="117">
        <v>108</v>
      </c>
      <c r="H52" s="120">
        <f>G52/(O52+M52+K52+I52+G52+E52+Q52+Z52)</f>
        <v>0.10546875</v>
      </c>
      <c r="I52" s="118">
        <v>11</v>
      </c>
      <c r="J52" s="119">
        <f>I52/(O52+M52+K52+I52+G52+E52+Q52+Z52)</f>
        <v>1.07421875E-2</v>
      </c>
      <c r="K52" s="117">
        <v>269</v>
      </c>
      <c r="L52" s="120">
        <f>K52/(O52+M52+K52+I52+G52+E52+Q52+Z52)</f>
        <v>0.2626953125</v>
      </c>
      <c r="M52" s="118">
        <v>70</v>
      </c>
      <c r="N52" s="119">
        <f>M52/(O52+M52+K52+I52+G52+E52+Q52+Z52)</f>
        <v>6.8359375E-2</v>
      </c>
      <c r="O52" s="117">
        <v>380</v>
      </c>
      <c r="P52" s="138">
        <f>O52/(O52+M52+K52+I52+G52+E52+Q52+Z52)</f>
        <v>0.37109375</v>
      </c>
      <c r="Q52" s="118">
        <v>11</v>
      </c>
      <c r="R52" s="119">
        <f>Q52/(O52+M52+K52+I52+G52+E52+Q52+Z52)</f>
        <v>1.07421875E-2</v>
      </c>
      <c r="S52" s="112">
        <v>1500</v>
      </c>
      <c r="T52" s="111">
        <v>0</v>
      </c>
      <c r="U52" s="112">
        <v>928</v>
      </c>
      <c r="V52" s="111">
        <v>96</v>
      </c>
      <c r="W52" s="112">
        <v>476</v>
      </c>
      <c r="X52" s="111">
        <v>96</v>
      </c>
      <c r="Y52" s="112">
        <v>928</v>
      </c>
      <c r="Z52" s="111">
        <v>24</v>
      </c>
      <c r="AA52" s="112">
        <v>1000</v>
      </c>
      <c r="AB52" s="111">
        <v>70</v>
      </c>
      <c r="AC52" s="112">
        <v>18</v>
      </c>
      <c r="AD52" s="111">
        <v>22</v>
      </c>
      <c r="AE52" s="112">
        <v>52</v>
      </c>
      <c r="AF52" s="111">
        <v>0</v>
      </c>
      <c r="AG52" s="112">
        <v>0</v>
      </c>
      <c r="AH52" s="111">
        <v>0</v>
      </c>
      <c r="AI52" s="112">
        <v>0</v>
      </c>
      <c r="AJ52" s="113"/>
      <c r="AK52" s="113"/>
      <c r="AL52" s="113"/>
      <c r="AM52" s="113"/>
      <c r="AN52" s="113"/>
    </row>
    <row r="53" spans="1:40" x14ac:dyDescent="0.25">
      <c r="A53" s="140" t="s">
        <v>479</v>
      </c>
      <c r="B53" s="136">
        <v>51</v>
      </c>
      <c r="C53" s="117">
        <v>2110</v>
      </c>
      <c r="D53" s="132">
        <f>(T53+U53+V53-AC53+AD53)/C53</f>
        <v>0.56492890995260658</v>
      </c>
      <c r="E53" s="118">
        <v>102</v>
      </c>
      <c r="F53" s="119">
        <f>E53/(O53+M53+K53+I53+G53+E53+Q53+Z53)</f>
        <v>8.557046979865772E-2</v>
      </c>
      <c r="G53" s="117">
        <v>109</v>
      </c>
      <c r="H53" s="120">
        <f>G53/(O53+M53+K53+I53+G53+E53+Q53+Z53)</f>
        <v>9.1442953020134235E-2</v>
      </c>
      <c r="I53" s="118">
        <v>8</v>
      </c>
      <c r="J53" s="119">
        <f>I53/(O53+M53+K53+I53+G53+E53+Q53+Z53)</f>
        <v>6.7114093959731542E-3</v>
      </c>
      <c r="K53" s="117">
        <v>128</v>
      </c>
      <c r="L53" s="120">
        <f>K53/(O53+M53+K53+I53+G53+E53+Q53+Z53)</f>
        <v>0.10738255033557047</v>
      </c>
      <c r="M53" s="118">
        <v>12</v>
      </c>
      <c r="N53" s="119">
        <f>M53/(O53+M53+K53+I53+G53+E53+Q53+Z53)</f>
        <v>1.0067114093959731E-2</v>
      </c>
      <c r="O53" s="117">
        <v>792</v>
      </c>
      <c r="P53" s="138">
        <f>O53/(O53+M53+K53+I53+G53+E53+Q53+Z53)</f>
        <v>0.66442953020134232</v>
      </c>
      <c r="Q53" s="118">
        <v>6</v>
      </c>
      <c r="R53" s="119">
        <f>Q53/(O53+M53+K53+I53+G53+E53+Q53+Z53)</f>
        <v>5.0335570469798654E-3</v>
      </c>
      <c r="S53" s="112">
        <v>2000</v>
      </c>
      <c r="T53" s="111">
        <v>0</v>
      </c>
      <c r="U53" s="112">
        <v>1154</v>
      </c>
      <c r="V53" s="111">
        <v>39</v>
      </c>
      <c r="W53" s="112">
        <v>807</v>
      </c>
      <c r="X53" s="111">
        <v>39</v>
      </c>
      <c r="Y53" s="112">
        <v>1153</v>
      </c>
      <c r="Z53" s="111">
        <v>35</v>
      </c>
      <c r="AA53" s="112">
        <v>1157</v>
      </c>
      <c r="AB53" s="111">
        <v>80</v>
      </c>
      <c r="AC53" s="112">
        <v>24</v>
      </c>
      <c r="AD53" s="111">
        <v>23</v>
      </c>
      <c r="AE53" s="112">
        <v>56</v>
      </c>
      <c r="AF53" s="111">
        <v>0</v>
      </c>
      <c r="AG53" s="112">
        <v>0</v>
      </c>
      <c r="AH53" s="111">
        <v>0</v>
      </c>
      <c r="AI53" s="112">
        <v>0</v>
      </c>
      <c r="AJ53" s="113"/>
      <c r="AK53" s="113"/>
      <c r="AL53" s="113"/>
      <c r="AM53" s="113"/>
      <c r="AN53" s="113"/>
    </row>
    <row r="54" spans="1:40" x14ac:dyDescent="0.25">
      <c r="A54" s="140" t="s">
        <v>479</v>
      </c>
      <c r="B54" s="136">
        <v>52</v>
      </c>
      <c r="C54" s="117">
        <v>1251</v>
      </c>
      <c r="D54" s="132">
        <f>(T54+U54+V54-AC54+AD54)/C54</f>
        <v>0.54916067146282976</v>
      </c>
      <c r="E54" s="118">
        <v>63</v>
      </c>
      <c r="F54" s="119">
        <f>E54/(O54+M54+K54+I54+G54+E54+Q54+Z54)</f>
        <v>9.3057607090103397E-2</v>
      </c>
      <c r="G54" s="117">
        <v>43</v>
      </c>
      <c r="H54" s="120">
        <f>G54/(O54+M54+K54+I54+G54+E54+Q54+Z54)</f>
        <v>6.3515509601181686E-2</v>
      </c>
      <c r="I54" s="118">
        <v>5</v>
      </c>
      <c r="J54" s="119">
        <f>I54/(O54+M54+K54+I54+G54+E54+Q54+Z54)</f>
        <v>7.385524372230428E-3</v>
      </c>
      <c r="K54" s="117">
        <v>92</v>
      </c>
      <c r="L54" s="120">
        <f>K54/(O54+M54+K54+I54+G54+E54+Q54+Z54)</f>
        <v>0.13589364844903989</v>
      </c>
      <c r="M54" s="118">
        <v>15</v>
      </c>
      <c r="N54" s="119">
        <f>M54/(O54+M54+K54+I54+G54+E54+Q54+Z54)</f>
        <v>2.2156573116691284E-2</v>
      </c>
      <c r="O54" s="117">
        <v>449</v>
      </c>
      <c r="P54" s="138">
        <f>O54/(O54+M54+K54+I54+G54+E54+Q54+Z54)</f>
        <v>0.66322008862629245</v>
      </c>
      <c r="Q54" s="118">
        <v>0</v>
      </c>
      <c r="R54" s="119">
        <f>Q54/(O54+M54+K54+I54+G54+E54+Q54+Z54)</f>
        <v>0</v>
      </c>
      <c r="S54" s="112">
        <v>1200</v>
      </c>
      <c r="T54" s="111">
        <v>0</v>
      </c>
      <c r="U54" s="112">
        <v>655</v>
      </c>
      <c r="V54" s="111">
        <v>22</v>
      </c>
      <c r="W54" s="112">
        <v>523</v>
      </c>
      <c r="X54" s="111">
        <v>22</v>
      </c>
      <c r="Y54" s="112">
        <v>655</v>
      </c>
      <c r="Z54" s="111">
        <v>10</v>
      </c>
      <c r="AA54" s="112">
        <v>667</v>
      </c>
      <c r="AB54" s="111">
        <v>50</v>
      </c>
      <c r="AC54" s="112">
        <v>17</v>
      </c>
      <c r="AD54" s="111">
        <v>27</v>
      </c>
      <c r="AE54" s="112">
        <v>33</v>
      </c>
      <c r="AF54" s="111">
        <v>0</v>
      </c>
      <c r="AG54" s="112">
        <v>0</v>
      </c>
      <c r="AH54" s="111">
        <v>0</v>
      </c>
      <c r="AI54" s="112">
        <v>0</v>
      </c>
      <c r="AJ54" s="113"/>
      <c r="AK54" s="113"/>
      <c r="AL54" s="113"/>
      <c r="AM54" s="113"/>
      <c r="AN54" s="113"/>
    </row>
    <row r="55" spans="1:40" x14ac:dyDescent="0.25">
      <c r="A55" s="140" t="s">
        <v>479</v>
      </c>
      <c r="B55" s="136">
        <v>53</v>
      </c>
      <c r="C55" s="117">
        <v>816</v>
      </c>
      <c r="D55" s="132">
        <f>(T55+U55+V55-AC55+AD55)/C55</f>
        <v>0.72058823529411764</v>
      </c>
      <c r="E55" s="118">
        <v>70</v>
      </c>
      <c r="F55" s="119">
        <f>E55/(O55+M55+K55+I55+G55+E55+Q55+Z55)</f>
        <v>0.12389380530973451</v>
      </c>
      <c r="G55" s="117">
        <v>38</v>
      </c>
      <c r="H55" s="120">
        <f>G55/(O55+M55+K55+I55+G55+E55+Q55+Z55)</f>
        <v>6.7256637168141592E-2</v>
      </c>
      <c r="I55" s="118">
        <v>3</v>
      </c>
      <c r="J55" s="119">
        <f>I55/(O55+M55+K55+I55+G55+E55+Q55+Z55)</f>
        <v>5.3097345132743362E-3</v>
      </c>
      <c r="K55" s="117">
        <v>73</v>
      </c>
      <c r="L55" s="120">
        <f>K55/(O55+M55+K55+I55+G55+E55+Q55+Z55)</f>
        <v>0.12920353982300886</v>
      </c>
      <c r="M55" s="118">
        <v>8</v>
      </c>
      <c r="N55" s="119">
        <f>M55/(O55+M55+K55+I55+G55+E55+Q55+Z55)</f>
        <v>1.415929203539823E-2</v>
      </c>
      <c r="O55" s="117">
        <v>370</v>
      </c>
      <c r="P55" s="138">
        <f>O55/(O55+M55+K55+I55+G55+E55+Q55+Z55)</f>
        <v>0.65486725663716816</v>
      </c>
      <c r="Q55" s="118">
        <v>3</v>
      </c>
      <c r="R55" s="119">
        <f>Q55/(O55+M55+K55+I55+G55+E55+Q55+Z55)</f>
        <v>5.3097345132743362E-3</v>
      </c>
      <c r="S55" s="112">
        <v>700</v>
      </c>
      <c r="T55" s="111">
        <v>0</v>
      </c>
      <c r="U55" s="112">
        <v>564</v>
      </c>
      <c r="V55" s="111">
        <v>1</v>
      </c>
      <c r="W55" s="112">
        <v>135</v>
      </c>
      <c r="X55" s="111">
        <v>1</v>
      </c>
      <c r="Y55" s="112">
        <v>564</v>
      </c>
      <c r="Z55" s="111">
        <v>0</v>
      </c>
      <c r="AA55" s="112">
        <v>565</v>
      </c>
      <c r="AB55" s="111">
        <v>31</v>
      </c>
      <c r="AC55" s="112">
        <v>15</v>
      </c>
      <c r="AD55" s="111">
        <v>38</v>
      </c>
      <c r="AE55" s="112">
        <v>16</v>
      </c>
      <c r="AF55" s="111">
        <v>0</v>
      </c>
      <c r="AG55" s="112">
        <v>0</v>
      </c>
      <c r="AH55" s="111">
        <v>0</v>
      </c>
      <c r="AI55" s="112">
        <v>0</v>
      </c>
      <c r="AJ55" s="113"/>
      <c r="AK55" s="113"/>
      <c r="AL55" s="113"/>
      <c r="AM55" s="113"/>
      <c r="AN55" s="113"/>
    </row>
    <row r="56" spans="1:40" x14ac:dyDescent="0.25">
      <c r="A56" s="140" t="s">
        <v>479</v>
      </c>
      <c r="B56" s="136">
        <v>54</v>
      </c>
      <c r="C56" s="117">
        <v>942</v>
      </c>
      <c r="D56" s="132">
        <f>(T56+U56+V56-AC56+AD56)/C56</f>
        <v>0.71125265392781312</v>
      </c>
      <c r="E56" s="118">
        <v>66</v>
      </c>
      <c r="F56" s="119">
        <f>E56/(O56+M56+K56+I56+G56+E56+Q56+Z56)</f>
        <v>0.10361067503924647</v>
      </c>
      <c r="G56" s="117">
        <v>28</v>
      </c>
      <c r="H56" s="120">
        <f>G56/(O56+M56+K56+I56+G56+E56+Q56+Z56)</f>
        <v>4.3956043956043959E-2</v>
      </c>
      <c r="I56" s="118">
        <v>4</v>
      </c>
      <c r="J56" s="119">
        <f>I56/(O56+M56+K56+I56+G56+E56+Q56+Z56)</f>
        <v>6.2794348508634227E-3</v>
      </c>
      <c r="K56" s="117">
        <v>106</v>
      </c>
      <c r="L56" s="120">
        <f>K56/(O56+M56+K56+I56+G56+E56+Q56+Z56)</f>
        <v>0.1664050235478807</v>
      </c>
      <c r="M56" s="118">
        <v>21</v>
      </c>
      <c r="N56" s="119">
        <f>M56/(O56+M56+K56+I56+G56+E56+Q56+Z56)</f>
        <v>3.2967032967032968E-2</v>
      </c>
      <c r="O56" s="117">
        <v>398</v>
      </c>
      <c r="P56" s="138">
        <f>O56/(O56+M56+K56+I56+G56+E56+Q56+Z56)</f>
        <v>0.6248037676609105</v>
      </c>
      <c r="Q56" s="118">
        <v>3</v>
      </c>
      <c r="R56" s="119">
        <f>Q56/(O56+M56+K56+I56+G56+E56+Q56+Z56)</f>
        <v>4.7095761381475663E-3</v>
      </c>
      <c r="S56" s="112">
        <v>800</v>
      </c>
      <c r="T56" s="111">
        <v>0</v>
      </c>
      <c r="U56" s="112">
        <v>600</v>
      </c>
      <c r="V56" s="111">
        <v>42</v>
      </c>
      <c r="W56" s="112">
        <v>158</v>
      </c>
      <c r="X56" s="111">
        <v>42</v>
      </c>
      <c r="Y56" s="112">
        <v>595</v>
      </c>
      <c r="Z56" s="111">
        <v>11</v>
      </c>
      <c r="AA56" s="112">
        <v>626</v>
      </c>
      <c r="AB56" s="111">
        <v>40</v>
      </c>
      <c r="AC56" s="112">
        <v>10</v>
      </c>
      <c r="AD56" s="111">
        <v>38</v>
      </c>
      <c r="AE56" s="112">
        <v>30</v>
      </c>
      <c r="AF56" s="111">
        <v>0</v>
      </c>
      <c r="AG56" s="112">
        <v>0</v>
      </c>
      <c r="AH56" s="111">
        <v>0</v>
      </c>
      <c r="AI56" s="112">
        <v>0</v>
      </c>
      <c r="AJ56" s="113"/>
      <c r="AK56" s="113"/>
      <c r="AL56" s="113"/>
      <c r="AM56" s="113"/>
      <c r="AN56" s="113"/>
    </row>
    <row r="57" spans="1:40" x14ac:dyDescent="0.25">
      <c r="A57" s="140" t="s">
        <v>479</v>
      </c>
      <c r="B57" s="136">
        <v>55</v>
      </c>
      <c r="C57" s="117">
        <v>730</v>
      </c>
      <c r="D57" s="132">
        <f>(T57+U57+V57-AC57+AD57)/C57</f>
        <v>0.68493150684931503</v>
      </c>
      <c r="E57" s="118">
        <v>48</v>
      </c>
      <c r="F57" s="119">
        <f>E57/(O57+M57+K57+I57+G57+E57+Q57+Z57)</f>
        <v>9.7560975609756101E-2</v>
      </c>
      <c r="G57" s="117">
        <v>55</v>
      </c>
      <c r="H57" s="120">
        <f>G57/(O57+M57+K57+I57+G57+E57+Q57+Z57)</f>
        <v>0.11178861788617886</v>
      </c>
      <c r="I57" s="118">
        <v>13</v>
      </c>
      <c r="J57" s="119">
        <f>I57/(O57+M57+K57+I57+G57+E57+Q57+Z57)</f>
        <v>2.6422764227642278E-2</v>
      </c>
      <c r="K57" s="117">
        <v>62</v>
      </c>
      <c r="L57" s="120">
        <f>K57/(O57+M57+K57+I57+G57+E57+Q57+Z57)</f>
        <v>0.12601626016260162</v>
      </c>
      <c r="M57" s="118">
        <v>11</v>
      </c>
      <c r="N57" s="119">
        <f>M57/(O57+M57+K57+I57+G57+E57+Q57+Z57)</f>
        <v>2.2357723577235773E-2</v>
      </c>
      <c r="O57" s="117">
        <v>284</v>
      </c>
      <c r="P57" s="138">
        <f>O57/(O57+M57+K57+I57+G57+E57+Q57+Z57)</f>
        <v>0.57723577235772361</v>
      </c>
      <c r="Q57" s="118">
        <v>8</v>
      </c>
      <c r="R57" s="119">
        <f>Q57/(O57+M57+K57+I57+G57+E57+Q57+Z57)</f>
        <v>1.6260162601626018E-2</v>
      </c>
      <c r="S57" s="112">
        <v>600</v>
      </c>
      <c r="T57" s="111">
        <v>0</v>
      </c>
      <c r="U57" s="112">
        <v>478</v>
      </c>
      <c r="V57" s="111">
        <v>14</v>
      </c>
      <c r="W57" s="112">
        <v>108</v>
      </c>
      <c r="X57" s="111">
        <v>14</v>
      </c>
      <c r="Y57" s="112">
        <v>478</v>
      </c>
      <c r="Z57" s="111">
        <v>11</v>
      </c>
      <c r="AA57" s="112">
        <v>481</v>
      </c>
      <c r="AB57" s="111">
        <v>30</v>
      </c>
      <c r="AC57" s="112">
        <v>3</v>
      </c>
      <c r="AD57" s="111">
        <v>11</v>
      </c>
      <c r="AE57" s="112">
        <v>27</v>
      </c>
      <c r="AF57" s="111">
        <v>0</v>
      </c>
      <c r="AG57" s="112">
        <v>0</v>
      </c>
      <c r="AH57" s="111">
        <v>0</v>
      </c>
      <c r="AI57" s="112">
        <v>0</v>
      </c>
      <c r="AJ57" s="113"/>
      <c r="AK57" s="113"/>
      <c r="AL57" s="113"/>
      <c r="AM57" s="113"/>
      <c r="AN57" s="113"/>
    </row>
    <row r="58" spans="1:40" x14ac:dyDescent="0.25">
      <c r="A58" s="140" t="s">
        <v>479</v>
      </c>
      <c r="B58" s="136">
        <v>56</v>
      </c>
      <c r="C58" s="117">
        <v>1151</v>
      </c>
      <c r="D58" s="132">
        <f>(T58+U58+V58-AC58+AD58)/C58</f>
        <v>0.70373588184187663</v>
      </c>
      <c r="E58" s="118">
        <v>99</v>
      </c>
      <c r="F58" s="119">
        <f>E58/(O58+M58+K58+I58+G58+E58+Q58+Z58)</f>
        <v>0.1220715166461159</v>
      </c>
      <c r="G58" s="117">
        <v>12</v>
      </c>
      <c r="H58" s="120">
        <f>G58/(O58+M58+K58+I58+G58+E58+Q58+Z58)</f>
        <v>1.4796547472256474E-2</v>
      </c>
      <c r="I58" s="118">
        <v>8</v>
      </c>
      <c r="J58" s="119">
        <f>I58/(O58+M58+K58+I58+G58+E58+Q58+Z58)</f>
        <v>9.8643649815043158E-3</v>
      </c>
      <c r="K58" s="117">
        <v>115</v>
      </c>
      <c r="L58" s="120">
        <f>K58/(O58+M58+K58+I58+G58+E58+Q58+Z58)</f>
        <v>0.14180024660912455</v>
      </c>
      <c r="M58" s="118">
        <v>17</v>
      </c>
      <c r="N58" s="119">
        <f>M58/(O58+M58+K58+I58+G58+E58+Q58+Z58)</f>
        <v>2.096177558569667E-2</v>
      </c>
      <c r="O58" s="117">
        <v>534</v>
      </c>
      <c r="P58" s="138">
        <f>O58/(O58+M58+K58+I58+G58+E58+Q58+Z58)</f>
        <v>0.65844636251541311</v>
      </c>
      <c r="Q58" s="118">
        <v>7</v>
      </c>
      <c r="R58" s="119">
        <f>Q58/(O58+M58+K58+I58+G58+E58+Q58+Z58)</f>
        <v>8.6313193588162754E-3</v>
      </c>
      <c r="S58" s="112">
        <v>1000</v>
      </c>
      <c r="T58" s="111">
        <v>0</v>
      </c>
      <c r="U58" s="112">
        <v>793</v>
      </c>
      <c r="V58" s="111">
        <v>18</v>
      </c>
      <c r="W58" s="112">
        <v>189</v>
      </c>
      <c r="X58" s="111">
        <v>18</v>
      </c>
      <c r="Y58" s="112">
        <v>793</v>
      </c>
      <c r="Z58" s="111">
        <v>19</v>
      </c>
      <c r="AA58" s="112">
        <v>792</v>
      </c>
      <c r="AB58" s="111">
        <v>50</v>
      </c>
      <c r="AC58" s="112">
        <v>25</v>
      </c>
      <c r="AD58" s="111">
        <v>24</v>
      </c>
      <c r="AE58" s="112">
        <v>25</v>
      </c>
      <c r="AF58" s="111">
        <v>0</v>
      </c>
      <c r="AG58" s="112">
        <v>0</v>
      </c>
      <c r="AH58" s="111">
        <v>0</v>
      </c>
      <c r="AI58" s="112">
        <v>0</v>
      </c>
      <c r="AJ58" s="113"/>
      <c r="AK58" s="113"/>
      <c r="AL58" s="113"/>
      <c r="AM58" s="113"/>
      <c r="AN58" s="113"/>
    </row>
    <row r="59" spans="1:40" x14ac:dyDescent="0.25">
      <c r="A59" s="140" t="s">
        <v>479</v>
      </c>
      <c r="B59" s="136">
        <v>57</v>
      </c>
      <c r="C59" s="117">
        <v>2330</v>
      </c>
      <c r="D59" s="132">
        <f>(T59+U59+V59-AC59+AD59)/C59</f>
        <v>0.64334763948497853</v>
      </c>
      <c r="E59" s="118">
        <v>235</v>
      </c>
      <c r="F59" s="119">
        <f>E59/(O59+M59+K59+I59+G59+E59+Q59+Z59)</f>
        <v>0.16456582633053221</v>
      </c>
      <c r="G59" s="117">
        <v>24</v>
      </c>
      <c r="H59" s="120">
        <f>G59/(O59+M59+K59+I59+G59+E59+Q59+Z59)</f>
        <v>1.680672268907563E-2</v>
      </c>
      <c r="I59" s="118">
        <v>3</v>
      </c>
      <c r="J59" s="119">
        <f>I59/(O59+M59+K59+I59+G59+E59+Q59+Z59)</f>
        <v>2.1008403361344537E-3</v>
      </c>
      <c r="K59" s="117">
        <v>257</v>
      </c>
      <c r="L59" s="120">
        <f>K59/(O59+M59+K59+I59+G59+E59+Q59+Z59)</f>
        <v>0.17997198879551821</v>
      </c>
      <c r="M59" s="118">
        <v>16</v>
      </c>
      <c r="N59" s="119">
        <f>M59/(O59+M59+K59+I59+G59+E59+Q59+Z59)</f>
        <v>1.1204481792717087E-2</v>
      </c>
      <c r="O59" s="117">
        <v>864</v>
      </c>
      <c r="P59" s="138">
        <f>O59/(O59+M59+K59+I59+G59+E59+Q59+Z59)</f>
        <v>0.60504201680672265</v>
      </c>
      <c r="Q59" s="118">
        <v>3</v>
      </c>
      <c r="R59" s="119">
        <f>Q59/(O59+M59+K59+I59+G59+E59+Q59+Z59)</f>
        <v>2.1008403361344537E-3</v>
      </c>
      <c r="S59" s="112">
        <v>1700</v>
      </c>
      <c r="T59" s="111">
        <v>0</v>
      </c>
      <c r="U59" s="112">
        <v>1286</v>
      </c>
      <c r="V59" s="111">
        <v>142</v>
      </c>
      <c r="W59" s="112">
        <v>272</v>
      </c>
      <c r="X59" s="111">
        <v>142</v>
      </c>
      <c r="Y59" s="112">
        <v>1286</v>
      </c>
      <c r="Z59" s="111">
        <v>26</v>
      </c>
      <c r="AA59" s="112">
        <v>1402</v>
      </c>
      <c r="AB59" s="111">
        <v>80</v>
      </c>
      <c r="AC59" s="112">
        <v>28</v>
      </c>
      <c r="AD59" s="111">
        <v>99</v>
      </c>
      <c r="AE59" s="112">
        <v>52</v>
      </c>
      <c r="AF59" s="111">
        <v>0</v>
      </c>
      <c r="AG59" s="112">
        <v>0</v>
      </c>
      <c r="AH59" s="111">
        <v>0</v>
      </c>
      <c r="AI59" s="112">
        <v>0</v>
      </c>
      <c r="AJ59" s="113"/>
      <c r="AK59" s="113"/>
      <c r="AL59" s="113"/>
      <c r="AM59" s="113"/>
      <c r="AN59" s="113"/>
    </row>
    <row r="60" spans="1:40" hidden="1" x14ac:dyDescent="0.25">
      <c r="A60" s="140" t="s">
        <v>479</v>
      </c>
      <c r="B60" s="136">
        <v>58</v>
      </c>
      <c r="C60" s="117">
        <v>2337</v>
      </c>
      <c r="D60" s="132">
        <f>(T60+U60+V60-AC60+AD60)/C60</f>
        <v>0.78904578519469404</v>
      </c>
      <c r="E60" s="118">
        <v>186</v>
      </c>
      <c r="F60" s="119">
        <f>E60/(O60+M60+K60+I60+G60+E60+Q60+Z60)</f>
        <v>0.10021551724137931</v>
      </c>
      <c r="G60" s="117">
        <v>11</v>
      </c>
      <c r="H60" s="120">
        <f>G60/(O60+M60+K60+I60+G60+E60+Q60+Z60)</f>
        <v>5.9267241379310342E-3</v>
      </c>
      <c r="I60" s="118">
        <v>3</v>
      </c>
      <c r="J60" s="119">
        <f>I60/(O60+M60+K60+I60+G60+E60+Q60+Z60)</f>
        <v>1.6163793103448276E-3</v>
      </c>
      <c r="K60" s="117">
        <v>72</v>
      </c>
      <c r="L60" s="120">
        <f>K60/(O60+M60+K60+I60+G60+E60+Q60+Z60)</f>
        <v>3.8793103448275863E-2</v>
      </c>
      <c r="M60" s="118">
        <v>4</v>
      </c>
      <c r="N60" s="119">
        <f>M60/(O60+M60+K60+I60+G60+E60+Q60+Z60)</f>
        <v>2.1551724137931034E-3</v>
      </c>
      <c r="O60" s="117">
        <v>1569</v>
      </c>
      <c r="P60" s="138">
        <f>O60/(O60+M60+K60+I60+G60+E60+Q60+Z60)</f>
        <v>0.84536637931034486</v>
      </c>
      <c r="Q60" s="118">
        <v>2</v>
      </c>
      <c r="R60" s="119">
        <f>Q60/(O60+M60+K60+I60+G60+E60+Q60+Z60)</f>
        <v>1.0775862068965517E-3</v>
      </c>
      <c r="S60" s="112">
        <v>2200</v>
      </c>
      <c r="T60" s="111">
        <v>0</v>
      </c>
      <c r="U60" s="112">
        <v>1820</v>
      </c>
      <c r="V60" s="111">
        <v>36</v>
      </c>
      <c r="W60" s="112">
        <v>344</v>
      </c>
      <c r="X60" s="111">
        <v>36</v>
      </c>
      <c r="Y60" s="112">
        <v>1820</v>
      </c>
      <c r="Z60" s="111">
        <v>9</v>
      </c>
      <c r="AA60" s="112">
        <v>1847</v>
      </c>
      <c r="AB60" s="111">
        <v>100</v>
      </c>
      <c r="AC60" s="112">
        <v>31</v>
      </c>
      <c r="AD60" s="111">
        <v>19</v>
      </c>
      <c r="AE60" s="112">
        <v>69</v>
      </c>
      <c r="AF60" s="111">
        <v>0</v>
      </c>
      <c r="AG60" s="112">
        <v>0</v>
      </c>
      <c r="AH60" s="111">
        <v>0</v>
      </c>
      <c r="AI60" s="112">
        <v>0</v>
      </c>
      <c r="AJ60" s="113"/>
      <c r="AK60" s="113"/>
      <c r="AL60" s="113"/>
      <c r="AM60" s="113"/>
      <c r="AN60" s="113"/>
    </row>
    <row r="61" spans="1:40" x14ac:dyDescent="0.25">
      <c r="A61" s="140" t="s">
        <v>479</v>
      </c>
      <c r="B61" s="136">
        <v>59</v>
      </c>
      <c r="C61" s="117">
        <v>2582</v>
      </c>
      <c r="D61" s="132">
        <f>(T61+U61+V61-AC61+AD61)/C61</f>
        <v>0.62625871417505807</v>
      </c>
      <c r="E61" s="118">
        <v>122</v>
      </c>
      <c r="F61" s="119">
        <f>E61/(O61+M61+K61+I61+G61+E61+Q61+Z61)</f>
        <v>7.5729360645561766E-2</v>
      </c>
      <c r="G61" s="117">
        <v>98</v>
      </c>
      <c r="H61" s="120">
        <f>G61/(O61+M61+K61+I61+G61+E61+Q61+Z61)</f>
        <v>6.0831781502172562E-2</v>
      </c>
      <c r="I61" s="118">
        <v>16</v>
      </c>
      <c r="J61" s="119">
        <f>I61/(O61+M61+K61+I61+G61+E61+Q61+Z61)</f>
        <v>9.9317194289261328E-3</v>
      </c>
      <c r="K61" s="117">
        <v>242</v>
      </c>
      <c r="L61" s="120">
        <f>K61/(O61+M61+K61+I61+G61+E61+Q61+Z61)</f>
        <v>0.15021725636250777</v>
      </c>
      <c r="M61" s="118">
        <v>155</v>
      </c>
      <c r="N61" s="119">
        <f>M61/(O61+M61+K61+I61+G61+E61+Q61+Z61)</f>
        <v>9.6213531967721908E-2</v>
      </c>
      <c r="O61" s="117">
        <v>931</v>
      </c>
      <c r="P61" s="138">
        <f>O61/(O61+M61+K61+I61+G61+E61+Q61+Z61)</f>
        <v>0.57790192427063936</v>
      </c>
      <c r="Q61" s="118">
        <v>22</v>
      </c>
      <c r="R61" s="119">
        <f>Q61/(O61+M61+K61+I61+G61+E61+Q61+Z61)</f>
        <v>1.3656114214773432E-2</v>
      </c>
      <c r="S61" s="112">
        <v>2000</v>
      </c>
      <c r="T61" s="111">
        <v>0</v>
      </c>
      <c r="U61" s="112">
        <v>1580</v>
      </c>
      <c r="V61" s="111">
        <v>32</v>
      </c>
      <c r="W61" s="112">
        <v>388</v>
      </c>
      <c r="X61" s="111">
        <v>32</v>
      </c>
      <c r="Y61" s="112">
        <v>1579</v>
      </c>
      <c r="Z61" s="111">
        <v>25</v>
      </c>
      <c r="AA61" s="112">
        <v>1586</v>
      </c>
      <c r="AB61" s="111">
        <v>80</v>
      </c>
      <c r="AC61" s="112">
        <v>30</v>
      </c>
      <c r="AD61" s="111">
        <v>35</v>
      </c>
      <c r="AE61" s="112">
        <v>50</v>
      </c>
      <c r="AF61" s="111">
        <v>0</v>
      </c>
      <c r="AG61" s="112">
        <v>0</v>
      </c>
      <c r="AH61" s="111">
        <v>0</v>
      </c>
      <c r="AI61" s="112">
        <v>0</v>
      </c>
      <c r="AJ61" s="113"/>
      <c r="AK61" s="113"/>
      <c r="AL61" s="113"/>
      <c r="AM61" s="113"/>
      <c r="AN61" s="113"/>
    </row>
    <row r="62" spans="1:40" x14ac:dyDescent="0.25">
      <c r="A62" s="140" t="s">
        <v>479</v>
      </c>
      <c r="B62" s="136">
        <v>60</v>
      </c>
      <c r="C62" s="117">
        <v>1262</v>
      </c>
      <c r="D62" s="132">
        <f>(T62+U62+V62-AC62+AD62)/C62</f>
        <v>0.61727416798732171</v>
      </c>
      <c r="E62" s="118">
        <v>62</v>
      </c>
      <c r="F62" s="119">
        <f>E62/(O62+M62+K62+I62+G62+E62+Q62+Z62)</f>
        <v>8.0834419817470665E-2</v>
      </c>
      <c r="G62" s="117">
        <v>32</v>
      </c>
      <c r="H62" s="120">
        <f>G62/(O62+M62+K62+I62+G62+E62+Q62+Z62)</f>
        <v>4.1720990873533245E-2</v>
      </c>
      <c r="I62" s="118">
        <v>4</v>
      </c>
      <c r="J62" s="119">
        <f>I62/(O62+M62+K62+I62+G62+E62+Q62+Z62)</f>
        <v>5.2151238591916557E-3</v>
      </c>
      <c r="K62" s="117">
        <v>107</v>
      </c>
      <c r="L62" s="120">
        <f>K62/(O62+M62+K62+I62+G62+E62+Q62+Z62)</f>
        <v>0.13950456323337679</v>
      </c>
      <c r="M62" s="118">
        <v>52</v>
      </c>
      <c r="N62" s="119">
        <f>M62/(O62+M62+K62+I62+G62+E62+Q62+Z62)</f>
        <v>6.7796610169491525E-2</v>
      </c>
      <c r="O62" s="117">
        <v>479</v>
      </c>
      <c r="P62" s="138">
        <f>O62/(O62+M62+K62+I62+G62+E62+Q62+Z62)</f>
        <v>0.62451108213820083</v>
      </c>
      <c r="Q62" s="118">
        <v>10</v>
      </c>
      <c r="R62" s="119">
        <f>Q62/(O62+M62+K62+I62+G62+E62+Q62+Z62)</f>
        <v>1.303780964797914E-2</v>
      </c>
      <c r="S62" s="112">
        <v>1200</v>
      </c>
      <c r="T62" s="111">
        <v>0</v>
      </c>
      <c r="U62" s="112">
        <v>744</v>
      </c>
      <c r="V62" s="111">
        <v>33</v>
      </c>
      <c r="W62" s="112">
        <v>423</v>
      </c>
      <c r="X62" s="111">
        <v>33</v>
      </c>
      <c r="Y62" s="112">
        <v>734</v>
      </c>
      <c r="Z62" s="111">
        <v>21</v>
      </c>
      <c r="AA62" s="112">
        <v>746</v>
      </c>
      <c r="AB62" s="111">
        <v>50</v>
      </c>
      <c r="AC62" s="112">
        <v>12</v>
      </c>
      <c r="AD62" s="111">
        <v>14</v>
      </c>
      <c r="AE62" s="112">
        <v>38</v>
      </c>
      <c r="AF62" s="111">
        <v>0</v>
      </c>
      <c r="AG62" s="112">
        <v>0</v>
      </c>
      <c r="AH62" s="111">
        <v>0</v>
      </c>
      <c r="AI62" s="112">
        <v>0</v>
      </c>
      <c r="AJ62" s="113"/>
      <c r="AK62" s="113"/>
      <c r="AL62" s="113"/>
      <c r="AM62" s="113"/>
      <c r="AN62" s="113"/>
    </row>
    <row r="63" spans="1:40" x14ac:dyDescent="0.25">
      <c r="A63" s="140" t="s">
        <v>479</v>
      </c>
      <c r="B63" s="136">
        <v>61</v>
      </c>
      <c r="C63" s="117">
        <v>1955</v>
      </c>
      <c r="D63" s="132">
        <f>(T63+U63+V63-AC63+AD63)/C63</f>
        <v>0.77595907928388752</v>
      </c>
      <c r="E63" s="118">
        <v>96</v>
      </c>
      <c r="F63" s="119">
        <f>E63/(O63+M63+K63+I63+G63+E63+Q63+Z63)</f>
        <v>6.3241106719367585E-2</v>
      </c>
      <c r="G63" s="117">
        <v>2</v>
      </c>
      <c r="H63" s="120">
        <f>G63/(O63+M63+K63+I63+G63+E63+Q63+Z63)</f>
        <v>1.3175230566534915E-3</v>
      </c>
      <c r="I63" s="118">
        <v>2</v>
      </c>
      <c r="J63" s="119">
        <f>I63/(O63+M63+K63+I63+G63+E63+Q63+Z63)</f>
        <v>1.3175230566534915E-3</v>
      </c>
      <c r="K63" s="117">
        <v>362</v>
      </c>
      <c r="L63" s="120">
        <f>K63/(O63+M63+K63+I63+G63+E63+Q63+Z63)</f>
        <v>0.23847167325428195</v>
      </c>
      <c r="M63" s="118">
        <v>64</v>
      </c>
      <c r="N63" s="119">
        <f>M63/(O63+M63+K63+I63+G63+E63+Q63+Z63)</f>
        <v>4.2160737812911728E-2</v>
      </c>
      <c r="O63" s="117">
        <v>990</v>
      </c>
      <c r="P63" s="138">
        <f>O63/(O63+M63+K63+I63+G63+E63+Q63+Z63)</f>
        <v>0.65217391304347827</v>
      </c>
      <c r="Q63" s="118">
        <v>2</v>
      </c>
      <c r="R63" s="119">
        <f>Q63/(O63+M63+K63+I63+G63+E63+Q63+Z63)</f>
        <v>1.3175230566534915E-3</v>
      </c>
      <c r="S63" s="112">
        <v>1900</v>
      </c>
      <c r="T63" s="111">
        <v>0</v>
      </c>
      <c r="U63" s="112">
        <v>1489</v>
      </c>
      <c r="V63" s="111">
        <v>29</v>
      </c>
      <c r="W63" s="112">
        <v>382</v>
      </c>
      <c r="X63" s="111">
        <v>29</v>
      </c>
      <c r="Y63" s="112">
        <v>1489</v>
      </c>
      <c r="Z63" s="111">
        <v>0</v>
      </c>
      <c r="AA63" s="112">
        <v>1518</v>
      </c>
      <c r="AB63" s="111">
        <v>80</v>
      </c>
      <c r="AC63" s="112">
        <v>27</v>
      </c>
      <c r="AD63" s="111">
        <v>26</v>
      </c>
      <c r="AE63" s="112">
        <v>53</v>
      </c>
      <c r="AF63" s="111">
        <v>1</v>
      </c>
      <c r="AG63" s="112">
        <v>0</v>
      </c>
      <c r="AH63" s="111">
        <v>0</v>
      </c>
      <c r="AI63" s="112">
        <v>0</v>
      </c>
      <c r="AJ63" s="113"/>
      <c r="AK63" s="113"/>
      <c r="AL63" s="113"/>
      <c r="AM63" s="113"/>
      <c r="AN63" s="113"/>
    </row>
    <row r="64" spans="1:40" x14ac:dyDescent="0.25">
      <c r="A64" s="140" t="s">
        <v>479</v>
      </c>
      <c r="B64" s="136">
        <v>62</v>
      </c>
      <c r="C64" s="117">
        <v>2365</v>
      </c>
      <c r="D64" s="132">
        <f>(T64+U64+V64-AC64+AD64)/C64</f>
        <v>0.75517970401691337</v>
      </c>
      <c r="E64" s="118">
        <v>197</v>
      </c>
      <c r="F64" s="119">
        <f>E64/(O64+M64+K64+I64+G64+E64+Q64+Z64)</f>
        <v>0.10932297447280799</v>
      </c>
      <c r="G64" s="117">
        <v>77</v>
      </c>
      <c r="H64" s="120">
        <f>G64/(O64+M64+K64+I64+G64+E64+Q64+Z64)</f>
        <v>4.2730299667036627E-2</v>
      </c>
      <c r="I64" s="118">
        <v>17</v>
      </c>
      <c r="J64" s="119">
        <f>I64/(O64+M64+K64+I64+G64+E64+Q64+Z64)</f>
        <v>9.433962264150943E-3</v>
      </c>
      <c r="K64" s="117">
        <v>247</v>
      </c>
      <c r="L64" s="120">
        <f>K64/(O64+M64+K64+I64+G64+E64+Q64+Z64)</f>
        <v>0.13706992230854606</v>
      </c>
      <c r="M64" s="118">
        <v>51</v>
      </c>
      <c r="N64" s="119">
        <f>M64/(O64+M64+K64+I64+G64+E64+Q64+Z64)</f>
        <v>2.8301886792452831E-2</v>
      </c>
      <c r="O64" s="117">
        <v>1174</v>
      </c>
      <c r="P64" s="138">
        <f>O64/(O64+M64+K64+I64+G64+E64+Q64+Z64)</f>
        <v>0.65149833518312983</v>
      </c>
      <c r="Q64" s="118">
        <v>17</v>
      </c>
      <c r="R64" s="119">
        <f>Q64/(O64+M64+K64+I64+G64+E64+Q64+Z64)</f>
        <v>9.433962264150943E-3</v>
      </c>
      <c r="S64" s="112">
        <v>2300</v>
      </c>
      <c r="T64" s="111">
        <v>0</v>
      </c>
      <c r="U64" s="112">
        <v>1742</v>
      </c>
      <c r="V64" s="111">
        <v>60</v>
      </c>
      <c r="W64" s="112">
        <v>498</v>
      </c>
      <c r="X64" s="111">
        <v>60</v>
      </c>
      <c r="Y64" s="112">
        <v>1742</v>
      </c>
      <c r="Z64" s="111">
        <v>22</v>
      </c>
      <c r="AA64" s="112">
        <v>1780</v>
      </c>
      <c r="AB64" s="111">
        <v>100</v>
      </c>
      <c r="AC64" s="112">
        <v>31</v>
      </c>
      <c r="AD64" s="111">
        <v>15</v>
      </c>
      <c r="AE64" s="112">
        <v>69</v>
      </c>
      <c r="AF64" s="111">
        <v>0</v>
      </c>
      <c r="AG64" s="112">
        <v>0</v>
      </c>
      <c r="AH64" s="111">
        <v>0</v>
      </c>
      <c r="AI64" s="112">
        <v>0</v>
      </c>
      <c r="AJ64" s="113"/>
      <c r="AK64" s="113"/>
      <c r="AL64" s="113"/>
      <c r="AM64" s="113"/>
      <c r="AN64" s="113"/>
    </row>
    <row r="65" spans="1:40" hidden="1" x14ac:dyDescent="0.25">
      <c r="A65" s="140" t="s">
        <v>479</v>
      </c>
      <c r="B65" s="136">
        <v>63</v>
      </c>
      <c r="C65" s="117">
        <v>1777</v>
      </c>
      <c r="D65" s="132">
        <f>(T65+U65+V65-AC65+AD65)/C65</f>
        <v>0.70624648283624081</v>
      </c>
      <c r="E65" s="118">
        <v>175</v>
      </c>
      <c r="F65" s="119">
        <f>E65/(O65+M65+K65+I65+G65+E65+Q65+Z65)</f>
        <v>0.14344262295081966</v>
      </c>
      <c r="G65" s="117">
        <v>25</v>
      </c>
      <c r="H65" s="120">
        <f>G65/(O65+M65+K65+I65+G65+E65+Q65+Z65)</f>
        <v>2.0491803278688523E-2</v>
      </c>
      <c r="I65" s="118">
        <v>1</v>
      </c>
      <c r="J65" s="119">
        <f>I65/(O65+M65+K65+I65+G65+E65+Q65+Z65)</f>
        <v>8.1967213114754098E-4</v>
      </c>
      <c r="K65" s="117">
        <v>51</v>
      </c>
      <c r="L65" s="120">
        <f>K65/(O65+M65+K65+I65+G65+E65+Q65+Z65)</f>
        <v>4.1803278688524591E-2</v>
      </c>
      <c r="M65" s="118">
        <v>2</v>
      </c>
      <c r="N65" s="119">
        <f>M65/(O65+M65+K65+I65+G65+E65+Q65+Z65)</f>
        <v>1.639344262295082E-3</v>
      </c>
      <c r="O65" s="117">
        <v>950</v>
      </c>
      <c r="P65" s="138">
        <f>O65/(O65+M65+K65+I65+G65+E65+Q65+Z65)</f>
        <v>0.77868852459016391</v>
      </c>
      <c r="Q65" s="118">
        <v>1</v>
      </c>
      <c r="R65" s="119">
        <f>Q65/(O65+M65+K65+I65+G65+E65+Q65+Z65)</f>
        <v>8.1967213114754098E-4</v>
      </c>
      <c r="S65" s="112">
        <v>2000</v>
      </c>
      <c r="T65" s="111">
        <v>0</v>
      </c>
      <c r="U65" s="112">
        <v>1211</v>
      </c>
      <c r="V65" s="111">
        <v>10</v>
      </c>
      <c r="W65" s="112">
        <v>779</v>
      </c>
      <c r="X65" s="111">
        <v>10</v>
      </c>
      <c r="Y65" s="112">
        <v>1210</v>
      </c>
      <c r="Z65" s="111">
        <v>15</v>
      </c>
      <c r="AA65" s="112">
        <v>1205</v>
      </c>
      <c r="AB65" s="111">
        <v>80</v>
      </c>
      <c r="AC65" s="112">
        <v>25</v>
      </c>
      <c r="AD65" s="111">
        <v>59</v>
      </c>
      <c r="AE65" s="112">
        <v>55</v>
      </c>
      <c r="AF65" s="111">
        <v>0</v>
      </c>
      <c r="AG65" s="112">
        <v>0</v>
      </c>
      <c r="AH65" s="111">
        <v>0</v>
      </c>
      <c r="AI65" s="112">
        <v>0</v>
      </c>
      <c r="AJ65" s="113"/>
      <c r="AK65" s="113"/>
      <c r="AL65" s="113"/>
      <c r="AM65" s="113"/>
      <c r="AN65" s="113"/>
    </row>
    <row r="66" spans="1:40" x14ac:dyDescent="0.25">
      <c r="A66" s="140" t="s">
        <v>479</v>
      </c>
      <c r="B66" s="136">
        <v>64</v>
      </c>
      <c r="C66" s="117">
        <v>2576</v>
      </c>
      <c r="D66" s="132">
        <f>(T66+U66+V66-AC66+AD66)/C66</f>
        <v>0.72903726708074534</v>
      </c>
      <c r="E66" s="118">
        <v>245</v>
      </c>
      <c r="F66" s="119">
        <f>E66/(O66+M66+K66+I66+G66+E66+Q66+Z66)</f>
        <v>0.13115631691648821</v>
      </c>
      <c r="G66" s="117">
        <v>61</v>
      </c>
      <c r="H66" s="120">
        <f>G66/(O66+M66+K66+I66+G66+E66+Q66+Z66)</f>
        <v>3.2655246252676656E-2</v>
      </c>
      <c r="I66" s="118">
        <v>7</v>
      </c>
      <c r="J66" s="119">
        <f>I66/(O66+M66+K66+I66+G66+E66+Q66+Z66)</f>
        <v>3.7473233404710922E-3</v>
      </c>
      <c r="K66" s="117">
        <v>307</v>
      </c>
      <c r="L66" s="120">
        <f>K66/(O66+M66+K66+I66+G66+E66+Q66+Z66)</f>
        <v>0.16434689507494646</v>
      </c>
      <c r="M66" s="118">
        <v>15</v>
      </c>
      <c r="N66" s="119">
        <f>M66/(O66+M66+K66+I66+G66+E66+Q66+Z66)</f>
        <v>8.0299785867237686E-3</v>
      </c>
      <c r="O66" s="117">
        <v>1219</v>
      </c>
      <c r="P66" s="138">
        <f>O66/(O66+M66+K66+I66+G66+E66+Q66+Z66)</f>
        <v>0.65256959314775165</v>
      </c>
      <c r="Q66" s="118">
        <v>12</v>
      </c>
      <c r="R66" s="119">
        <f>Q66/(O66+M66+K66+I66+G66+E66+Q66+Z66)</f>
        <v>6.4239828693790149E-3</v>
      </c>
      <c r="S66" s="112">
        <v>1950</v>
      </c>
      <c r="T66" s="111">
        <v>0</v>
      </c>
      <c r="U66" s="112">
        <v>1847</v>
      </c>
      <c r="V66" s="111">
        <v>21</v>
      </c>
      <c r="W66" s="112">
        <v>82</v>
      </c>
      <c r="X66" s="111">
        <v>21</v>
      </c>
      <c r="Y66" s="112">
        <v>1847</v>
      </c>
      <c r="Z66" s="111">
        <v>2</v>
      </c>
      <c r="AA66" s="112">
        <v>1866</v>
      </c>
      <c r="AB66" s="111">
        <v>60</v>
      </c>
      <c r="AC66" s="112">
        <v>27</v>
      </c>
      <c r="AD66" s="111">
        <v>37</v>
      </c>
      <c r="AE66" s="112">
        <v>33</v>
      </c>
      <c r="AF66" s="111">
        <v>0</v>
      </c>
      <c r="AG66" s="112">
        <v>0</v>
      </c>
      <c r="AH66" s="111">
        <v>0</v>
      </c>
      <c r="AI66" s="112">
        <v>0</v>
      </c>
      <c r="AJ66" s="113"/>
      <c r="AK66" s="113"/>
      <c r="AL66" s="113"/>
      <c r="AM66" s="113"/>
      <c r="AN66" s="113"/>
    </row>
    <row r="67" spans="1:40" x14ac:dyDescent="0.25">
      <c r="A67" s="140" t="s">
        <v>479</v>
      </c>
      <c r="B67" s="136">
        <v>65</v>
      </c>
      <c r="C67" s="117">
        <v>1374</v>
      </c>
      <c r="D67" s="132">
        <f>(T67+U67+V67-AC67+AD67)/C67</f>
        <v>0.62299854439592428</v>
      </c>
      <c r="E67" s="118">
        <v>105</v>
      </c>
      <c r="F67" s="119">
        <f>E67/(O67+M67+K67+I67+G67+E67+Q67+Z67)</f>
        <v>0.12110726643598616</v>
      </c>
      <c r="G67" s="117">
        <v>46</v>
      </c>
      <c r="H67" s="120">
        <f>G67/(O67+M67+K67+I67+G67+E67+Q67+Z67)</f>
        <v>5.3056516724336797E-2</v>
      </c>
      <c r="I67" s="118">
        <v>12</v>
      </c>
      <c r="J67" s="119">
        <f>I67/(O67+M67+K67+I67+G67+E67+Q67+Z67)</f>
        <v>1.384083044982699E-2</v>
      </c>
      <c r="K67" s="117">
        <v>192</v>
      </c>
      <c r="L67" s="120">
        <f>K67/(O67+M67+K67+I67+G67+E67+Q67+Z67)</f>
        <v>0.22145328719723184</v>
      </c>
      <c r="M67" s="118">
        <v>60</v>
      </c>
      <c r="N67" s="119">
        <f>M67/(O67+M67+K67+I67+G67+E67+Q67+Z67)</f>
        <v>6.9204152249134954E-2</v>
      </c>
      <c r="O67" s="117">
        <v>419</v>
      </c>
      <c r="P67" s="138">
        <f>O67/(O67+M67+K67+I67+G67+E67+Q67+Z67)</f>
        <v>0.48327566320645904</v>
      </c>
      <c r="Q67" s="118">
        <v>15</v>
      </c>
      <c r="R67" s="119">
        <f>Q67/(O67+M67+K67+I67+G67+E67+Q67+Z67)</f>
        <v>1.7301038062283738E-2</v>
      </c>
      <c r="S67" s="112">
        <v>1200</v>
      </c>
      <c r="T67" s="111">
        <v>0</v>
      </c>
      <c r="U67" s="112">
        <v>852</v>
      </c>
      <c r="V67" s="111">
        <v>17</v>
      </c>
      <c r="W67" s="112">
        <v>331</v>
      </c>
      <c r="X67" s="111">
        <v>16</v>
      </c>
      <c r="Y67" s="112">
        <v>851</v>
      </c>
      <c r="Z67" s="111">
        <v>18</v>
      </c>
      <c r="AA67" s="112">
        <v>849</v>
      </c>
      <c r="AB67" s="111">
        <v>50</v>
      </c>
      <c r="AC67" s="112">
        <v>23</v>
      </c>
      <c r="AD67" s="111">
        <v>10</v>
      </c>
      <c r="AE67" s="112">
        <v>27</v>
      </c>
      <c r="AF67" s="111">
        <v>0</v>
      </c>
      <c r="AG67" s="112">
        <v>0</v>
      </c>
      <c r="AH67" s="111">
        <v>0</v>
      </c>
      <c r="AI67" s="112">
        <v>0</v>
      </c>
      <c r="AJ67" s="113"/>
      <c r="AK67" s="113"/>
      <c r="AL67" s="113"/>
      <c r="AM67" s="113"/>
      <c r="AN67" s="113"/>
    </row>
    <row r="68" spans="1:40" x14ac:dyDescent="0.25">
      <c r="A68" s="140" t="s">
        <v>479</v>
      </c>
      <c r="B68" s="136">
        <v>66</v>
      </c>
      <c r="C68" s="117">
        <v>1793</v>
      </c>
      <c r="D68" s="132">
        <f>(T68+U68+V68-AC68+AD68)/C68</f>
        <v>0.57166759620747354</v>
      </c>
      <c r="E68" s="118">
        <v>104</v>
      </c>
      <c r="F68" s="119">
        <f>E68/(O68+M68+K68+I68+G68+E68+Q68+Z68)</f>
        <v>0.10166177908113393</v>
      </c>
      <c r="G68" s="117">
        <v>62</v>
      </c>
      <c r="H68" s="120">
        <f>G68/(O68+M68+K68+I68+G68+E68+Q68+Z68)</f>
        <v>6.0606060606060608E-2</v>
      </c>
      <c r="I68" s="118">
        <v>8</v>
      </c>
      <c r="J68" s="119">
        <f>I68/(O68+M68+K68+I68+G68+E68+Q68+Z68)</f>
        <v>7.8201368523949169E-3</v>
      </c>
      <c r="K68" s="117">
        <v>142</v>
      </c>
      <c r="L68" s="120">
        <f>K68/(O68+M68+K68+I68+G68+E68+Q68+Z68)</f>
        <v>0.13880742913000976</v>
      </c>
      <c r="M68" s="118">
        <v>16</v>
      </c>
      <c r="N68" s="119">
        <f>M68/(O68+M68+K68+I68+G68+E68+Q68+Z68)</f>
        <v>1.5640273704789834E-2</v>
      </c>
      <c r="O68" s="117">
        <v>665</v>
      </c>
      <c r="P68" s="138">
        <f>O68/(O68+M68+K68+I68+G68+E68+Q68+Z68)</f>
        <v>0.65004887585532745</v>
      </c>
      <c r="Q68" s="118">
        <v>6</v>
      </c>
      <c r="R68" s="119">
        <f>Q68/(O68+M68+K68+I68+G68+E68+Q68+Z68)</f>
        <v>5.8651026392961877E-3</v>
      </c>
      <c r="S68" s="112">
        <v>1500</v>
      </c>
      <c r="T68" s="111">
        <v>0</v>
      </c>
      <c r="U68" s="112">
        <v>992</v>
      </c>
      <c r="V68" s="111">
        <v>31</v>
      </c>
      <c r="W68" s="112">
        <v>477</v>
      </c>
      <c r="X68" s="111">
        <v>31</v>
      </c>
      <c r="Y68" s="112">
        <v>992</v>
      </c>
      <c r="Z68" s="111">
        <v>20</v>
      </c>
      <c r="AA68" s="112">
        <v>1003</v>
      </c>
      <c r="AB68" s="111">
        <v>70</v>
      </c>
      <c r="AC68" s="112">
        <v>32</v>
      </c>
      <c r="AD68" s="111">
        <v>34</v>
      </c>
      <c r="AE68" s="112">
        <v>38</v>
      </c>
      <c r="AF68" s="111">
        <v>1</v>
      </c>
      <c r="AG68" s="112">
        <v>0</v>
      </c>
      <c r="AH68" s="111">
        <v>0</v>
      </c>
      <c r="AI68" s="112">
        <v>0</v>
      </c>
      <c r="AJ68" s="113"/>
      <c r="AK68" s="113"/>
      <c r="AL68" s="113"/>
      <c r="AM68" s="113"/>
      <c r="AN68" s="113"/>
    </row>
    <row r="69" spans="1:40" x14ac:dyDescent="0.25">
      <c r="A69" s="140" t="s">
        <v>479</v>
      </c>
      <c r="B69" s="136">
        <v>67</v>
      </c>
      <c r="C69" s="117">
        <v>1842</v>
      </c>
      <c r="D69" s="132">
        <f>(T69+U69+V69-AC69+AD69)/C69</f>
        <v>0.6590662323561346</v>
      </c>
      <c r="E69" s="118">
        <v>163</v>
      </c>
      <c r="F69" s="119">
        <f>E69/(O69+M69+K69+I69+G69+E69+Q69+Z69)</f>
        <v>0.13617376775271511</v>
      </c>
      <c r="G69" s="117">
        <v>41</v>
      </c>
      <c r="H69" s="120">
        <f>G69/(O69+M69+K69+I69+G69+E69+Q69+Z69)</f>
        <v>3.4252297410192145E-2</v>
      </c>
      <c r="I69" s="118">
        <v>8</v>
      </c>
      <c r="J69" s="119">
        <f>I69/(O69+M69+K69+I69+G69+E69+Q69+Z69)</f>
        <v>6.6833751044277356E-3</v>
      </c>
      <c r="K69" s="117">
        <v>178</v>
      </c>
      <c r="L69" s="120">
        <f>K69/(O69+M69+K69+I69+G69+E69+Q69+Z69)</f>
        <v>0.14870509607351712</v>
      </c>
      <c r="M69" s="118">
        <v>12</v>
      </c>
      <c r="N69" s="119">
        <f>M69/(O69+M69+K69+I69+G69+E69+Q69+Z69)</f>
        <v>1.0025062656641603E-2</v>
      </c>
      <c r="O69" s="117">
        <v>768</v>
      </c>
      <c r="P69" s="138">
        <f>O69/(O69+M69+K69+I69+G69+E69+Q69+Z69)</f>
        <v>0.64160401002506262</v>
      </c>
      <c r="Q69" s="118">
        <v>8</v>
      </c>
      <c r="R69" s="119">
        <f>Q69/(O69+M69+K69+I69+G69+E69+Q69+Z69)</f>
        <v>6.6833751044277356E-3</v>
      </c>
      <c r="S69" s="112">
        <v>1300</v>
      </c>
      <c r="T69" s="111">
        <v>0</v>
      </c>
      <c r="U69" s="112">
        <v>1167</v>
      </c>
      <c r="V69" s="111">
        <v>30</v>
      </c>
      <c r="W69" s="112">
        <v>103</v>
      </c>
      <c r="X69" s="111">
        <v>30</v>
      </c>
      <c r="Y69" s="112">
        <v>1167</v>
      </c>
      <c r="Z69" s="111">
        <v>19</v>
      </c>
      <c r="AA69" s="112">
        <v>1178</v>
      </c>
      <c r="AB69" s="111">
        <v>50</v>
      </c>
      <c r="AC69" s="112">
        <v>20</v>
      </c>
      <c r="AD69" s="111">
        <v>37</v>
      </c>
      <c r="AE69" s="112">
        <v>30</v>
      </c>
      <c r="AF69" s="111">
        <v>0</v>
      </c>
      <c r="AG69" s="112">
        <v>0</v>
      </c>
      <c r="AH69" s="111">
        <v>0</v>
      </c>
      <c r="AI69" s="112">
        <v>0</v>
      </c>
      <c r="AJ69" s="113"/>
      <c r="AK69" s="113"/>
      <c r="AL69" s="113"/>
      <c r="AM69" s="113"/>
      <c r="AN69" s="113"/>
    </row>
    <row r="70" spans="1:40" x14ac:dyDescent="0.25">
      <c r="A70" s="140" t="s">
        <v>479</v>
      </c>
      <c r="B70" s="136">
        <v>68</v>
      </c>
      <c r="C70" s="117">
        <v>1929</v>
      </c>
      <c r="D70" s="132">
        <f>(T70+U70+V70-AC70+AD70)/C70</f>
        <v>0.56298600311041991</v>
      </c>
      <c r="E70" s="118">
        <v>86</v>
      </c>
      <c r="F70" s="119">
        <f>E70/(O70+M70+K70+I70+G70+E70+Q70+Z70)</f>
        <v>8.0827067669172928E-2</v>
      </c>
      <c r="G70" s="117">
        <v>112</v>
      </c>
      <c r="H70" s="120">
        <f>G70/(O70+M70+K70+I70+G70+E70+Q70+Z70)</f>
        <v>0.10526315789473684</v>
      </c>
      <c r="I70" s="118">
        <v>4</v>
      </c>
      <c r="J70" s="119">
        <f>I70/(O70+M70+K70+I70+G70+E70+Q70+Z70)</f>
        <v>3.7593984962406013E-3</v>
      </c>
      <c r="K70" s="117">
        <v>132</v>
      </c>
      <c r="L70" s="120">
        <f>K70/(O70+M70+K70+I70+G70+E70+Q70+Z70)</f>
        <v>0.12406015037593984</v>
      </c>
      <c r="M70" s="118">
        <v>28</v>
      </c>
      <c r="N70" s="119">
        <f>M70/(O70+M70+K70+I70+G70+E70+Q70+Z70)</f>
        <v>2.6315789473684209E-2</v>
      </c>
      <c r="O70" s="117">
        <v>678</v>
      </c>
      <c r="P70" s="138">
        <f>O70/(O70+M70+K70+I70+G70+E70+Q70+Z70)</f>
        <v>0.63721804511278191</v>
      </c>
      <c r="Q70" s="118">
        <v>5</v>
      </c>
      <c r="R70" s="119">
        <f>Q70/(O70+M70+K70+I70+G70+E70+Q70+Z70)</f>
        <v>4.6992481203007516E-3</v>
      </c>
      <c r="S70" s="112">
        <v>1700</v>
      </c>
      <c r="T70" s="111">
        <v>0</v>
      </c>
      <c r="U70" s="112">
        <v>1032</v>
      </c>
      <c r="V70" s="111">
        <v>32</v>
      </c>
      <c r="W70" s="112">
        <v>636</v>
      </c>
      <c r="X70" s="111">
        <v>32</v>
      </c>
      <c r="Y70" s="112">
        <v>1032</v>
      </c>
      <c r="Z70" s="111">
        <v>19</v>
      </c>
      <c r="AA70" s="112">
        <v>1045</v>
      </c>
      <c r="AB70" s="111">
        <v>80</v>
      </c>
      <c r="AC70" s="112">
        <v>22</v>
      </c>
      <c r="AD70" s="111">
        <v>44</v>
      </c>
      <c r="AE70" s="112">
        <v>58</v>
      </c>
      <c r="AF70" s="111">
        <v>0</v>
      </c>
      <c r="AG70" s="112">
        <v>0</v>
      </c>
      <c r="AH70" s="111">
        <v>0</v>
      </c>
      <c r="AI70" s="112">
        <v>0</v>
      </c>
      <c r="AJ70" s="113"/>
      <c r="AK70" s="113"/>
      <c r="AL70" s="113"/>
      <c r="AM70" s="113"/>
      <c r="AN70" s="113"/>
    </row>
    <row r="71" spans="1:40" x14ac:dyDescent="0.25">
      <c r="A71" s="140" t="s">
        <v>479</v>
      </c>
      <c r="B71" s="136">
        <v>69</v>
      </c>
      <c r="C71" s="117">
        <v>1957</v>
      </c>
      <c r="D71" s="132">
        <f>(T71+U71+V71-AC71+AD71)/C71</f>
        <v>0.58048032703117014</v>
      </c>
      <c r="E71" s="118">
        <v>103</v>
      </c>
      <c r="F71" s="119">
        <f>E71/(O71+M71+K71+I71+G71+E71+Q71+Z71)</f>
        <v>9.3381686310063466E-2</v>
      </c>
      <c r="G71" s="117">
        <v>97</v>
      </c>
      <c r="H71" s="120">
        <f>G71/(O71+M71+K71+I71+G71+E71+Q71+Z71)</f>
        <v>8.794197642792384E-2</v>
      </c>
      <c r="I71" s="118">
        <v>11</v>
      </c>
      <c r="J71" s="119">
        <f>I71/(O71+M71+K71+I71+G71+E71+Q71+Z71)</f>
        <v>9.9728014505893019E-3</v>
      </c>
      <c r="K71" s="117">
        <v>132</v>
      </c>
      <c r="L71" s="120">
        <f>K71/(O71+M71+K71+I71+G71+E71+Q71+Z71)</f>
        <v>0.11967361740707162</v>
      </c>
      <c r="M71" s="118">
        <v>23</v>
      </c>
      <c r="N71" s="119">
        <f>M71/(O71+M71+K71+I71+G71+E71+Q71+Z71)</f>
        <v>2.085222121486854E-2</v>
      </c>
      <c r="O71" s="117">
        <v>718</v>
      </c>
      <c r="P71" s="138">
        <f>O71/(O71+M71+K71+I71+G71+E71+Q71+Z71)</f>
        <v>0.65095194922937438</v>
      </c>
      <c r="Q71" s="118">
        <v>8</v>
      </c>
      <c r="R71" s="119">
        <f>Q71/(O71+M71+K71+I71+G71+E71+Q71+Z71)</f>
        <v>7.2529465095194923E-3</v>
      </c>
      <c r="S71" s="112">
        <v>1600</v>
      </c>
      <c r="T71" s="111">
        <v>0</v>
      </c>
      <c r="U71" s="112">
        <v>1087</v>
      </c>
      <c r="V71" s="111">
        <v>17</v>
      </c>
      <c r="W71" s="112">
        <v>496</v>
      </c>
      <c r="X71" s="111">
        <v>16</v>
      </c>
      <c r="Y71" s="112">
        <v>1087</v>
      </c>
      <c r="Z71" s="111">
        <v>11</v>
      </c>
      <c r="AA71" s="112">
        <v>1092</v>
      </c>
      <c r="AB71" s="111">
        <v>80</v>
      </c>
      <c r="AC71" s="112">
        <v>13</v>
      </c>
      <c r="AD71" s="111">
        <v>45</v>
      </c>
      <c r="AE71" s="112">
        <v>67</v>
      </c>
      <c r="AF71" s="111">
        <v>0</v>
      </c>
      <c r="AG71" s="112">
        <v>0</v>
      </c>
      <c r="AH71" s="111">
        <v>0</v>
      </c>
      <c r="AI71" s="112">
        <v>0</v>
      </c>
      <c r="AJ71" s="113"/>
      <c r="AK71" s="113"/>
      <c r="AL71" s="113"/>
      <c r="AM71" s="113"/>
      <c r="AN71" s="113"/>
    </row>
    <row r="72" spans="1:40" x14ac:dyDescent="0.25">
      <c r="A72" s="140" t="s">
        <v>479</v>
      </c>
      <c r="B72" s="136">
        <v>70</v>
      </c>
      <c r="C72" s="117">
        <v>1572</v>
      </c>
      <c r="D72" s="132">
        <f>(T72+U72+V72-AC72+AD72)/C72</f>
        <v>0.66284987277353691</v>
      </c>
      <c r="E72" s="118">
        <v>102</v>
      </c>
      <c r="F72" s="119">
        <f>E72/(O72+M72+K72+I72+G72+E72+Q72+Z72)</f>
        <v>9.9221789883268477E-2</v>
      </c>
      <c r="G72" s="117">
        <v>110</v>
      </c>
      <c r="H72" s="120">
        <f>G72/(O72+M72+K72+I72+G72+E72+Q72+Z72)</f>
        <v>0.10700389105058365</v>
      </c>
      <c r="I72" s="118">
        <v>6</v>
      </c>
      <c r="J72" s="119">
        <f>I72/(O72+M72+K72+I72+G72+E72+Q72+Z72)</f>
        <v>5.8365758754863814E-3</v>
      </c>
      <c r="K72" s="117">
        <v>123</v>
      </c>
      <c r="L72" s="120">
        <f>K72/(O72+M72+K72+I72+G72+E72+Q72+Z72)</f>
        <v>0.11964980544747082</v>
      </c>
      <c r="M72" s="118">
        <v>8</v>
      </c>
      <c r="N72" s="119">
        <f>M72/(O72+M72+K72+I72+G72+E72+Q72+Z72)</f>
        <v>7.7821011673151752E-3</v>
      </c>
      <c r="O72" s="117">
        <v>661</v>
      </c>
      <c r="P72" s="138">
        <f>O72/(O72+M72+K72+I72+G72+E72+Q72+Z72)</f>
        <v>0.64299610894941639</v>
      </c>
      <c r="Q72" s="118">
        <v>5</v>
      </c>
      <c r="R72" s="119">
        <f>Q72/(O72+M72+K72+I72+G72+E72+Q72+Z72)</f>
        <v>4.8638132295719845E-3</v>
      </c>
      <c r="S72" s="112">
        <v>1400</v>
      </c>
      <c r="T72" s="111">
        <v>0</v>
      </c>
      <c r="U72" s="112">
        <v>1012</v>
      </c>
      <c r="V72" s="111">
        <v>16</v>
      </c>
      <c r="W72" s="112">
        <v>372</v>
      </c>
      <c r="X72" s="111">
        <v>16</v>
      </c>
      <c r="Y72" s="112">
        <v>1012</v>
      </c>
      <c r="Z72" s="111">
        <v>13</v>
      </c>
      <c r="AA72" s="112">
        <v>1015</v>
      </c>
      <c r="AB72" s="111">
        <v>60</v>
      </c>
      <c r="AC72" s="112">
        <v>13</v>
      </c>
      <c r="AD72" s="111">
        <v>27</v>
      </c>
      <c r="AE72" s="112">
        <v>47</v>
      </c>
      <c r="AF72" s="111">
        <v>0</v>
      </c>
      <c r="AG72" s="112">
        <v>0</v>
      </c>
      <c r="AH72" s="111">
        <v>0</v>
      </c>
      <c r="AI72" s="112">
        <v>0</v>
      </c>
      <c r="AJ72" s="113"/>
      <c r="AK72" s="113"/>
      <c r="AL72" s="113"/>
      <c r="AM72" s="113"/>
      <c r="AN72" s="113"/>
    </row>
    <row r="73" spans="1:40" x14ac:dyDescent="0.25">
      <c r="A73" s="140" t="s">
        <v>479</v>
      </c>
      <c r="B73" s="136">
        <v>71</v>
      </c>
      <c r="C73" s="117">
        <v>2289</v>
      </c>
      <c r="D73" s="132">
        <f>(T73+U73+V73-AC73+AD73)/C73</f>
        <v>0.58977719528178241</v>
      </c>
      <c r="E73" s="118">
        <v>129</v>
      </c>
      <c r="F73" s="119">
        <f>E73/(O73+M73+K73+I73+G73+E73+Q73+Z73)</f>
        <v>9.4783247612049967E-2</v>
      </c>
      <c r="G73" s="117">
        <v>136</v>
      </c>
      <c r="H73" s="120">
        <f>G73/(O73+M73+K73+I73+G73+E73+Q73+Z73)</f>
        <v>9.992652461425422E-2</v>
      </c>
      <c r="I73" s="118">
        <v>7</v>
      </c>
      <c r="J73" s="119">
        <f>I73/(O73+M73+K73+I73+G73+E73+Q73+Z73)</f>
        <v>5.1432770022042619E-3</v>
      </c>
      <c r="K73" s="117">
        <v>170</v>
      </c>
      <c r="L73" s="120">
        <f>K73/(O73+M73+K73+I73+G73+E73+Q73+Z73)</f>
        <v>0.12490815576781777</v>
      </c>
      <c r="M73" s="118">
        <v>10</v>
      </c>
      <c r="N73" s="119">
        <f>M73/(O73+M73+K73+I73+G73+E73+Q73+Z73)</f>
        <v>7.3475385745775165E-3</v>
      </c>
      <c r="O73" s="117">
        <v>890</v>
      </c>
      <c r="P73" s="138">
        <f>O73/(O73+M73+K73+I73+G73+E73+Q73+Z73)</f>
        <v>0.65393093313739892</v>
      </c>
      <c r="Q73" s="118">
        <v>7</v>
      </c>
      <c r="R73" s="119">
        <f>Q73/(O73+M73+K73+I73+G73+E73+Q73+Z73)</f>
        <v>5.1432770022042619E-3</v>
      </c>
      <c r="S73" s="112">
        <v>2000</v>
      </c>
      <c r="T73" s="111">
        <v>0</v>
      </c>
      <c r="U73" s="112">
        <v>1347</v>
      </c>
      <c r="V73" s="111">
        <v>14</v>
      </c>
      <c r="W73" s="112">
        <v>639</v>
      </c>
      <c r="X73" s="111">
        <v>14</v>
      </c>
      <c r="Y73" s="112">
        <v>1347</v>
      </c>
      <c r="Z73" s="111">
        <v>12</v>
      </c>
      <c r="AA73" s="112">
        <v>1349</v>
      </c>
      <c r="AB73" s="111">
        <v>80</v>
      </c>
      <c r="AC73" s="112">
        <v>45</v>
      </c>
      <c r="AD73" s="111">
        <v>34</v>
      </c>
      <c r="AE73" s="112">
        <v>35</v>
      </c>
      <c r="AF73" s="111">
        <v>0</v>
      </c>
      <c r="AG73" s="112">
        <v>0</v>
      </c>
      <c r="AH73" s="111">
        <v>0</v>
      </c>
      <c r="AI73" s="112">
        <v>0</v>
      </c>
      <c r="AJ73" s="113"/>
      <c r="AK73" s="113"/>
      <c r="AL73" s="113"/>
      <c r="AM73" s="113"/>
      <c r="AN73" s="113"/>
    </row>
    <row r="74" spans="1:40" x14ac:dyDescent="0.25">
      <c r="A74" s="140" t="s">
        <v>479</v>
      </c>
      <c r="B74" s="136">
        <v>72</v>
      </c>
      <c r="C74" s="117">
        <v>2247</v>
      </c>
      <c r="D74" s="132">
        <f>(T74+U74+V74-AC74+AD74)/C74</f>
        <v>0.6951490876724522</v>
      </c>
      <c r="E74" s="118">
        <v>157</v>
      </c>
      <c r="F74" s="119">
        <f>E74/(O74+M74+K74+I74+G74+E74+Q74+Z74)</f>
        <v>0.10096463022508038</v>
      </c>
      <c r="G74" s="117">
        <v>139</v>
      </c>
      <c r="H74" s="120">
        <f>G74/(O74+M74+K74+I74+G74+E74+Q74+Z74)</f>
        <v>8.9389067524115753E-2</v>
      </c>
      <c r="I74" s="118">
        <v>5</v>
      </c>
      <c r="J74" s="119">
        <f>I74/(O74+M74+K74+I74+G74+E74+Q74+Z74)</f>
        <v>3.2154340836012861E-3</v>
      </c>
      <c r="K74" s="117">
        <v>208</v>
      </c>
      <c r="L74" s="120">
        <f>K74/(O74+M74+K74+I74+G74+E74+Q74+Z74)</f>
        <v>0.13376205787781351</v>
      </c>
      <c r="M74" s="118">
        <v>14</v>
      </c>
      <c r="N74" s="119">
        <f>M74/(O74+M74+K74+I74+G74+E74+Q74+Z74)</f>
        <v>9.0032154340836008E-3</v>
      </c>
      <c r="O74" s="117">
        <v>1022</v>
      </c>
      <c r="P74" s="138">
        <f>O74/(O74+M74+K74+I74+G74+E74+Q74+Z74)</f>
        <v>0.6572347266881029</v>
      </c>
      <c r="Q74" s="118">
        <v>3</v>
      </c>
      <c r="R74" s="119">
        <f>Q74/(O74+M74+K74+I74+G74+E74+Q74+Z74)</f>
        <v>1.9292604501607716E-3</v>
      </c>
      <c r="S74" s="112">
        <v>2000</v>
      </c>
      <c r="T74" s="111">
        <v>0</v>
      </c>
      <c r="U74" s="112">
        <v>1526</v>
      </c>
      <c r="V74" s="111">
        <v>30</v>
      </c>
      <c r="W74" s="112">
        <v>444</v>
      </c>
      <c r="X74" s="111">
        <v>30</v>
      </c>
      <c r="Y74" s="112">
        <v>1525</v>
      </c>
      <c r="Z74" s="111">
        <v>7</v>
      </c>
      <c r="AA74" s="112">
        <v>1548</v>
      </c>
      <c r="AB74" s="111">
        <v>90</v>
      </c>
      <c r="AC74" s="112">
        <v>19</v>
      </c>
      <c r="AD74" s="111">
        <v>25</v>
      </c>
      <c r="AE74" s="112">
        <v>71</v>
      </c>
      <c r="AF74" s="111">
        <v>0</v>
      </c>
      <c r="AG74" s="112">
        <v>0</v>
      </c>
      <c r="AH74" s="111">
        <v>0</v>
      </c>
      <c r="AI74" s="112">
        <v>0</v>
      </c>
      <c r="AJ74" s="113"/>
      <c r="AK74" s="113"/>
      <c r="AL74" s="113"/>
      <c r="AM74" s="113"/>
      <c r="AN74" s="113"/>
    </row>
    <row r="75" spans="1:40" x14ac:dyDescent="0.25">
      <c r="A75" s="140" t="s">
        <v>479</v>
      </c>
      <c r="B75" s="136">
        <v>73</v>
      </c>
      <c r="C75" s="117">
        <v>1633</v>
      </c>
      <c r="D75" s="132">
        <f>(T75+U75+V75-AC75+AD75)/C75</f>
        <v>0.82486221677893445</v>
      </c>
      <c r="E75" s="118">
        <v>136</v>
      </c>
      <c r="F75" s="119">
        <f>E75/(O75+M75+K75+I75+G75+E75+Q75+Z75)</f>
        <v>0.10256410256410256</v>
      </c>
      <c r="G75" s="117">
        <v>144</v>
      </c>
      <c r="H75" s="120">
        <f>G75/(O75+M75+K75+I75+G75+E75+Q75+Z75)</f>
        <v>0.10859728506787331</v>
      </c>
      <c r="I75" s="118">
        <v>5</v>
      </c>
      <c r="J75" s="119">
        <f>I75/(O75+M75+K75+I75+G75+E75+Q75+Z75)</f>
        <v>3.770739064856712E-3</v>
      </c>
      <c r="K75" s="117">
        <v>160</v>
      </c>
      <c r="L75" s="120">
        <f>K75/(O75+M75+K75+I75+G75+E75+Q75+Z75)</f>
        <v>0.12066365007541478</v>
      </c>
      <c r="M75" s="118">
        <v>7</v>
      </c>
      <c r="N75" s="119">
        <f>M75/(O75+M75+K75+I75+G75+E75+Q75+Z75)</f>
        <v>5.279034690799397E-3</v>
      </c>
      <c r="O75" s="117">
        <v>841</v>
      </c>
      <c r="P75" s="138">
        <f>O75/(O75+M75+K75+I75+G75+E75+Q75+Z75)</f>
        <v>0.63423831070889891</v>
      </c>
      <c r="Q75" s="118">
        <v>5</v>
      </c>
      <c r="R75" s="119">
        <f>Q75/(O75+M75+K75+I75+G75+E75+Q75+Z75)</f>
        <v>3.770739064856712E-3</v>
      </c>
      <c r="S75" s="112">
        <v>1500</v>
      </c>
      <c r="T75" s="111">
        <v>0</v>
      </c>
      <c r="U75" s="112">
        <v>1310</v>
      </c>
      <c r="V75" s="111">
        <v>18</v>
      </c>
      <c r="W75" s="112">
        <v>172</v>
      </c>
      <c r="X75" s="111">
        <v>18</v>
      </c>
      <c r="Y75" s="112">
        <v>1308</v>
      </c>
      <c r="Z75" s="111">
        <v>28</v>
      </c>
      <c r="AA75" s="112">
        <v>1298</v>
      </c>
      <c r="AB75" s="111">
        <v>60</v>
      </c>
      <c r="AC75" s="112">
        <v>23</v>
      </c>
      <c r="AD75" s="111">
        <v>42</v>
      </c>
      <c r="AE75" s="112">
        <v>37</v>
      </c>
      <c r="AF75" s="111">
        <v>0</v>
      </c>
      <c r="AG75" s="112">
        <v>0</v>
      </c>
      <c r="AH75" s="111">
        <v>0</v>
      </c>
      <c r="AI75" s="112">
        <v>0</v>
      </c>
      <c r="AJ75" s="113"/>
      <c r="AK75" s="113"/>
      <c r="AL75" s="113"/>
      <c r="AM75" s="113"/>
      <c r="AN75" s="113"/>
    </row>
    <row r="76" spans="1:40" x14ac:dyDescent="0.25">
      <c r="A76" s="140" t="s">
        <v>479</v>
      </c>
      <c r="B76" s="136">
        <v>74</v>
      </c>
      <c r="C76" s="117">
        <v>1508</v>
      </c>
      <c r="D76" s="132">
        <f>(T76+U76+V76-AC76+AD76)/C76</f>
        <v>0.76724137931034486</v>
      </c>
      <c r="E76" s="118">
        <v>67</v>
      </c>
      <c r="F76" s="119">
        <f>E76/(O76+M76+K76+I76+G76+E76+Q76+Z76)</f>
        <v>5.9821428571428574E-2</v>
      </c>
      <c r="G76" s="117">
        <v>37</v>
      </c>
      <c r="H76" s="120">
        <f>G76/(O76+M76+K76+I76+G76+E76+Q76+Z76)</f>
        <v>3.3035714285714286E-2</v>
      </c>
      <c r="I76" s="118">
        <v>12</v>
      </c>
      <c r="J76" s="119">
        <f>I76/(O76+M76+K76+I76+G76+E76+Q76+Z76)</f>
        <v>1.0714285714285714E-2</v>
      </c>
      <c r="K76" s="117">
        <v>203</v>
      </c>
      <c r="L76" s="120">
        <f>K76/(O76+M76+K76+I76+G76+E76+Q76+Z76)</f>
        <v>0.18124999999999999</v>
      </c>
      <c r="M76" s="118">
        <v>43</v>
      </c>
      <c r="N76" s="119">
        <f>M76/(O76+M76+K76+I76+G76+E76+Q76+Z76)</f>
        <v>3.8392857142857145E-2</v>
      </c>
      <c r="O76" s="117">
        <v>721</v>
      </c>
      <c r="P76" s="138">
        <f>O76/(O76+M76+K76+I76+G76+E76+Q76+Z76)</f>
        <v>0.64375000000000004</v>
      </c>
      <c r="Q76" s="118">
        <v>14</v>
      </c>
      <c r="R76" s="119">
        <f>Q76/(O76+M76+K76+I76+G76+E76+Q76+Z76)</f>
        <v>1.2500000000000001E-2</v>
      </c>
      <c r="S76" s="112">
        <v>1300</v>
      </c>
      <c r="T76" s="111">
        <v>0</v>
      </c>
      <c r="U76" s="112">
        <v>1099</v>
      </c>
      <c r="V76" s="111">
        <v>21</v>
      </c>
      <c r="W76" s="112">
        <v>180</v>
      </c>
      <c r="X76" s="111">
        <v>21</v>
      </c>
      <c r="Y76" s="112">
        <v>1099</v>
      </c>
      <c r="Z76" s="111">
        <v>23</v>
      </c>
      <c r="AA76" s="112">
        <v>1097</v>
      </c>
      <c r="AB76" s="111">
        <v>60</v>
      </c>
      <c r="AC76" s="112">
        <v>22</v>
      </c>
      <c r="AD76" s="111">
        <v>59</v>
      </c>
      <c r="AE76" s="112">
        <v>38</v>
      </c>
      <c r="AF76" s="111">
        <v>0</v>
      </c>
      <c r="AG76" s="112">
        <v>0</v>
      </c>
      <c r="AH76" s="111">
        <v>0</v>
      </c>
      <c r="AI76" s="112">
        <v>0</v>
      </c>
      <c r="AJ76" s="113"/>
      <c r="AK76" s="113"/>
      <c r="AL76" s="113"/>
      <c r="AM76" s="113"/>
      <c r="AN76" s="113"/>
    </row>
    <row r="77" spans="1:40" x14ac:dyDescent="0.25">
      <c r="A77" s="140" t="s">
        <v>479</v>
      </c>
      <c r="B77" s="136">
        <v>75</v>
      </c>
      <c r="C77" s="117">
        <v>2202</v>
      </c>
      <c r="D77" s="132">
        <f>(T77+U77+V77-AC77+AD77)/C77</f>
        <v>0.61171662125340598</v>
      </c>
      <c r="E77" s="118">
        <v>117</v>
      </c>
      <c r="F77" s="119">
        <f>E77/(O77+M77+K77+I77+G77+E77+Q77+Z77)</f>
        <v>8.9041095890410954E-2</v>
      </c>
      <c r="G77" s="117">
        <v>111</v>
      </c>
      <c r="H77" s="120">
        <f>G77/(O77+M77+K77+I77+G77+E77+Q77+Z77)</f>
        <v>8.4474885844748854E-2</v>
      </c>
      <c r="I77" s="118">
        <v>14</v>
      </c>
      <c r="J77" s="119">
        <f>I77/(O77+M77+K77+I77+G77+E77+Q77+Z77)</f>
        <v>1.06544901065449E-2</v>
      </c>
      <c r="K77" s="117">
        <v>154</v>
      </c>
      <c r="L77" s="120">
        <f>K77/(O77+M77+K77+I77+G77+E77+Q77+Z77)</f>
        <v>0.11719939117199391</v>
      </c>
      <c r="M77" s="118">
        <v>33</v>
      </c>
      <c r="N77" s="119">
        <f>M77/(O77+M77+K77+I77+G77+E77+Q77+Z77)</f>
        <v>2.5114155251141551E-2</v>
      </c>
      <c r="O77" s="117">
        <v>848</v>
      </c>
      <c r="P77" s="138">
        <f>O77/(O77+M77+K77+I77+G77+E77+Q77+Z77)</f>
        <v>0.64535768645357683</v>
      </c>
      <c r="Q77" s="118">
        <v>5</v>
      </c>
      <c r="R77" s="119">
        <f>Q77/(O77+M77+K77+I77+G77+E77+Q77+Z77)</f>
        <v>3.8051750380517502E-3</v>
      </c>
      <c r="S77" s="112">
        <v>2000</v>
      </c>
      <c r="T77" s="111">
        <v>0</v>
      </c>
      <c r="U77" s="112">
        <v>1295</v>
      </c>
      <c r="V77" s="111">
        <v>19</v>
      </c>
      <c r="W77" s="112">
        <v>686</v>
      </c>
      <c r="X77" s="111">
        <v>19</v>
      </c>
      <c r="Y77" s="112">
        <v>1295</v>
      </c>
      <c r="Z77" s="111">
        <v>32</v>
      </c>
      <c r="AA77" s="112">
        <v>1282</v>
      </c>
      <c r="AB77" s="111">
        <v>90</v>
      </c>
      <c r="AC77" s="112">
        <v>15</v>
      </c>
      <c r="AD77" s="111">
        <v>48</v>
      </c>
      <c r="AE77" s="112">
        <v>75</v>
      </c>
      <c r="AF77" s="111">
        <v>0</v>
      </c>
      <c r="AG77" s="112">
        <v>0</v>
      </c>
      <c r="AH77" s="111">
        <v>0</v>
      </c>
      <c r="AI77" s="112">
        <v>0</v>
      </c>
      <c r="AJ77" s="113"/>
      <c r="AK77" s="113"/>
      <c r="AL77" s="113"/>
      <c r="AM77" s="113"/>
      <c r="AN77" s="113"/>
    </row>
    <row r="78" spans="1:40" x14ac:dyDescent="0.25">
      <c r="A78" s="140" t="s">
        <v>479</v>
      </c>
      <c r="B78" s="136">
        <v>76</v>
      </c>
      <c r="C78" s="117">
        <v>1905</v>
      </c>
      <c r="D78" s="132">
        <f>(T78+U78+V78-AC78+AD78)/C78</f>
        <v>0.57375328083989496</v>
      </c>
      <c r="E78" s="118">
        <v>122</v>
      </c>
      <c r="F78" s="119">
        <f>E78/(O78+M78+K78+I78+G78+E78+Q78+Z78)</f>
        <v>0.11090909090909092</v>
      </c>
      <c r="G78" s="117">
        <v>91</v>
      </c>
      <c r="H78" s="120">
        <f>G78/(O78+M78+K78+I78+G78+E78+Q78+Z78)</f>
        <v>8.2727272727272733E-2</v>
      </c>
      <c r="I78" s="118">
        <v>2</v>
      </c>
      <c r="J78" s="119">
        <f>I78/(O78+M78+K78+I78+G78+E78+Q78+Z78)</f>
        <v>1.8181818181818182E-3</v>
      </c>
      <c r="K78" s="117">
        <v>99</v>
      </c>
      <c r="L78" s="120">
        <f>K78/(O78+M78+K78+I78+G78+E78+Q78+Z78)</f>
        <v>0.09</v>
      </c>
      <c r="M78" s="118">
        <v>7</v>
      </c>
      <c r="N78" s="119">
        <f>M78/(O78+M78+K78+I78+G78+E78+Q78+Z78)</f>
        <v>6.3636363636363638E-3</v>
      </c>
      <c r="O78" s="117">
        <v>771</v>
      </c>
      <c r="P78" s="138">
        <f>O78/(O78+M78+K78+I78+G78+E78+Q78+Z78)</f>
        <v>0.70090909090909093</v>
      </c>
      <c r="Q78" s="118">
        <v>6</v>
      </c>
      <c r="R78" s="119">
        <f>Q78/(O78+M78+K78+I78+G78+E78+Q78+Z78)</f>
        <v>5.454545454545455E-3</v>
      </c>
      <c r="S78" s="112">
        <v>1800</v>
      </c>
      <c r="T78" s="111">
        <v>0</v>
      </c>
      <c r="U78" s="112">
        <v>1076</v>
      </c>
      <c r="V78" s="111">
        <v>24</v>
      </c>
      <c r="W78" s="112">
        <v>700</v>
      </c>
      <c r="X78" s="111">
        <v>24</v>
      </c>
      <c r="Y78" s="112">
        <v>1076</v>
      </c>
      <c r="Z78" s="111">
        <v>2</v>
      </c>
      <c r="AA78" s="112">
        <v>1098</v>
      </c>
      <c r="AB78" s="111">
        <v>80</v>
      </c>
      <c r="AC78" s="112">
        <v>21</v>
      </c>
      <c r="AD78" s="111">
        <v>14</v>
      </c>
      <c r="AE78" s="112">
        <v>59</v>
      </c>
      <c r="AF78" s="111">
        <v>0</v>
      </c>
      <c r="AG78" s="112">
        <v>0</v>
      </c>
      <c r="AH78" s="111">
        <v>0</v>
      </c>
      <c r="AI78" s="112">
        <v>0</v>
      </c>
      <c r="AJ78" s="113"/>
      <c r="AK78" s="113"/>
      <c r="AL78" s="113"/>
      <c r="AM78" s="113"/>
      <c r="AN78" s="113"/>
    </row>
    <row r="79" spans="1:40" x14ac:dyDescent="0.25">
      <c r="A79" s="140" t="s">
        <v>479</v>
      </c>
      <c r="B79" s="136">
        <v>77</v>
      </c>
      <c r="C79" s="117">
        <v>1960</v>
      </c>
      <c r="D79" s="132">
        <f>(T79+U79+V79-AC79+AD79)/C79</f>
        <v>0.61530612244897964</v>
      </c>
      <c r="E79" s="118">
        <v>158</v>
      </c>
      <c r="F79" s="119">
        <f>E79/(O79+M79+K79+I79+G79+E79+Q79+Z79)</f>
        <v>0.13133832086450539</v>
      </c>
      <c r="G79" s="117">
        <v>61</v>
      </c>
      <c r="H79" s="120">
        <f>G79/(O79+M79+K79+I79+G79+E79+Q79+Z79)</f>
        <v>5.0706566916043222E-2</v>
      </c>
      <c r="I79" s="118">
        <v>3</v>
      </c>
      <c r="J79" s="119">
        <f>I79/(O79+M79+K79+I79+G79+E79+Q79+Z79)</f>
        <v>2.4937655860349127E-3</v>
      </c>
      <c r="K79" s="117">
        <v>165</v>
      </c>
      <c r="L79" s="120">
        <f>K79/(O79+M79+K79+I79+G79+E79+Q79+Z79)</f>
        <v>0.13715710723192021</v>
      </c>
      <c r="M79" s="118">
        <v>13</v>
      </c>
      <c r="N79" s="119">
        <f>M79/(O79+M79+K79+I79+G79+E79+Q79+Z79)</f>
        <v>1.0806317539484621E-2</v>
      </c>
      <c r="O79" s="117">
        <v>768</v>
      </c>
      <c r="P79" s="138">
        <f>O79/(O79+M79+K79+I79+G79+E79+Q79+Z79)</f>
        <v>0.63840399002493764</v>
      </c>
      <c r="Q79" s="118">
        <v>3</v>
      </c>
      <c r="R79" s="119">
        <f>Q79/(O79+M79+K79+I79+G79+E79+Q79+Z79)</f>
        <v>2.4937655860349127E-3</v>
      </c>
      <c r="S79" s="112">
        <v>1800</v>
      </c>
      <c r="T79" s="111">
        <v>0</v>
      </c>
      <c r="U79" s="112">
        <v>1173</v>
      </c>
      <c r="V79" s="111">
        <v>34</v>
      </c>
      <c r="W79" s="112">
        <v>593</v>
      </c>
      <c r="X79" s="111">
        <v>34</v>
      </c>
      <c r="Y79" s="112">
        <v>1169</v>
      </c>
      <c r="Z79" s="111">
        <v>32</v>
      </c>
      <c r="AA79" s="112">
        <v>1171</v>
      </c>
      <c r="AB79" s="111">
        <v>74</v>
      </c>
      <c r="AC79" s="112">
        <v>21</v>
      </c>
      <c r="AD79" s="111">
        <v>20</v>
      </c>
      <c r="AE79" s="112">
        <v>53</v>
      </c>
      <c r="AF79" s="111">
        <v>0</v>
      </c>
      <c r="AG79" s="112">
        <v>0</v>
      </c>
      <c r="AH79" s="111">
        <v>0</v>
      </c>
      <c r="AI79" s="112">
        <v>0</v>
      </c>
      <c r="AJ79" s="113"/>
      <c r="AK79" s="113"/>
      <c r="AL79" s="113"/>
      <c r="AM79" s="113"/>
      <c r="AN79" s="113"/>
    </row>
    <row r="80" spans="1:40" hidden="1" x14ac:dyDescent="0.25">
      <c r="A80" s="140" t="s">
        <v>479</v>
      </c>
      <c r="B80" s="136">
        <v>78</v>
      </c>
      <c r="C80" s="117">
        <v>361</v>
      </c>
      <c r="D80" s="132">
        <f>(T80+U80+V80-AC80+AD80)/C80</f>
        <v>1.5069252077562327</v>
      </c>
      <c r="E80" s="118">
        <v>21</v>
      </c>
      <c r="F80" s="119">
        <f>E80/(O80+M80+K80+I80+G80+E80+Q80+Z80)</f>
        <v>5.8659217877094973E-2</v>
      </c>
      <c r="G80" s="117">
        <v>154</v>
      </c>
      <c r="H80" s="120">
        <f>G80/(O80+M80+K80+I80+G80+E80+Q80+Z80)</f>
        <v>0.43016759776536312</v>
      </c>
      <c r="I80" s="118">
        <v>3</v>
      </c>
      <c r="J80" s="119">
        <f>I80/(O80+M80+K80+I80+G80+E80+Q80+Z80)</f>
        <v>8.3798882681564244E-3</v>
      </c>
      <c r="K80" s="117">
        <v>28</v>
      </c>
      <c r="L80" s="120">
        <f>K80/(O80+M80+K80+I80+G80+E80+Q80+Z80)</f>
        <v>7.8212290502793297E-2</v>
      </c>
      <c r="M80" s="118">
        <v>12</v>
      </c>
      <c r="N80" s="119">
        <f>M80/(O80+M80+K80+I80+G80+E80+Q80+Z80)</f>
        <v>3.3519553072625698E-2</v>
      </c>
      <c r="O80" s="117">
        <v>116</v>
      </c>
      <c r="P80" s="138">
        <f>O80/(O80+M80+K80+I80+G80+E80+Q80+Z80)</f>
        <v>0.32402234636871508</v>
      </c>
      <c r="Q80" s="118">
        <v>7</v>
      </c>
      <c r="R80" s="119">
        <f>Q80/(O80+M80+K80+I80+G80+E80+Q80+Z80)</f>
        <v>1.9553072625698324E-2</v>
      </c>
      <c r="S80" s="112">
        <v>400</v>
      </c>
      <c r="T80" s="111">
        <v>0</v>
      </c>
      <c r="U80" s="112">
        <v>358</v>
      </c>
      <c r="V80" s="111">
        <v>0</v>
      </c>
      <c r="W80" s="112">
        <v>42</v>
      </c>
      <c r="X80" s="111">
        <v>0</v>
      </c>
      <c r="Y80" s="112">
        <v>358</v>
      </c>
      <c r="Z80" s="111">
        <v>17</v>
      </c>
      <c r="AA80" s="112">
        <v>341</v>
      </c>
      <c r="AB80" s="111">
        <v>0</v>
      </c>
      <c r="AC80" s="112">
        <v>0</v>
      </c>
      <c r="AD80" s="111">
        <v>186</v>
      </c>
      <c r="AE80" s="112">
        <v>0</v>
      </c>
      <c r="AF80" s="111">
        <v>0</v>
      </c>
      <c r="AG80" s="112">
        <v>0</v>
      </c>
      <c r="AH80" s="111">
        <v>0</v>
      </c>
      <c r="AI80" s="112">
        <v>0</v>
      </c>
      <c r="AJ80" s="113"/>
      <c r="AK80" s="113"/>
      <c r="AL80" s="113"/>
      <c r="AM80" s="113"/>
      <c r="AN80" s="113"/>
    </row>
    <row r="81" spans="1:40" hidden="1" x14ac:dyDescent="0.25">
      <c r="A81" s="140" t="s">
        <v>479</v>
      </c>
      <c r="B81" s="136">
        <v>79</v>
      </c>
      <c r="C81" s="117">
        <v>167</v>
      </c>
      <c r="D81" s="132">
        <f>(T81+U81+V81-AC81+AD81)/C81</f>
        <v>1.095808383233533</v>
      </c>
      <c r="E81" s="118">
        <v>21</v>
      </c>
      <c r="F81" s="119">
        <f>E81/(O81+M81+K81+I81+G81+E81+Q81+Z81)</f>
        <v>0.12574850299401197</v>
      </c>
      <c r="G81" s="117">
        <v>22</v>
      </c>
      <c r="H81" s="120">
        <f>G81/(O81+M81+K81+I81+G81+E81+Q81+Z81)</f>
        <v>0.1317365269461078</v>
      </c>
      <c r="I81" s="118">
        <v>1</v>
      </c>
      <c r="J81" s="119">
        <f>I81/(O81+M81+K81+I81+G81+E81+Q81+Z81)</f>
        <v>5.9880239520958087E-3</v>
      </c>
      <c r="K81" s="117">
        <v>22</v>
      </c>
      <c r="L81" s="120">
        <f>K81/(O81+M81+K81+I81+G81+E81+Q81+Z81)</f>
        <v>0.1317365269461078</v>
      </c>
      <c r="M81" s="118">
        <v>6</v>
      </c>
      <c r="N81" s="119">
        <f>M81/(O81+M81+K81+I81+G81+E81+Q81+Z81)</f>
        <v>3.5928143712574849E-2</v>
      </c>
      <c r="O81" s="117">
        <v>88</v>
      </c>
      <c r="P81" s="138">
        <f>O81/(O81+M81+K81+I81+G81+E81+Q81+Z81)</f>
        <v>0.52694610778443118</v>
      </c>
      <c r="Q81" s="118">
        <v>2</v>
      </c>
      <c r="R81" s="119">
        <f>Q81/(O81+M81+K81+I81+G81+E81+Q81+Z81)</f>
        <v>1.1976047904191617E-2</v>
      </c>
      <c r="S81" s="112">
        <v>200</v>
      </c>
      <c r="T81" s="111">
        <v>0</v>
      </c>
      <c r="U81" s="112">
        <v>167</v>
      </c>
      <c r="V81" s="111">
        <v>0</v>
      </c>
      <c r="W81" s="112">
        <v>33</v>
      </c>
      <c r="X81" s="111">
        <v>0</v>
      </c>
      <c r="Y81" s="112">
        <v>167</v>
      </c>
      <c r="Z81" s="111">
        <v>5</v>
      </c>
      <c r="AA81" s="112">
        <v>162</v>
      </c>
      <c r="AB81" s="111">
        <v>0</v>
      </c>
      <c r="AC81" s="112">
        <v>0</v>
      </c>
      <c r="AD81" s="111">
        <v>16</v>
      </c>
      <c r="AE81" s="112">
        <v>0</v>
      </c>
      <c r="AF81" s="111">
        <v>0</v>
      </c>
      <c r="AG81" s="112">
        <v>0</v>
      </c>
      <c r="AH81" s="111">
        <v>0</v>
      </c>
      <c r="AI81" s="112">
        <v>0</v>
      </c>
      <c r="AJ81" s="113"/>
      <c r="AK81" s="113"/>
      <c r="AL81" s="113"/>
      <c r="AM81" s="113"/>
      <c r="AN81" s="113"/>
    </row>
    <row r="82" spans="1:40" hidden="1" x14ac:dyDescent="0.25">
      <c r="A82" s="140" t="s">
        <v>479</v>
      </c>
      <c r="B82" s="136">
        <v>80</v>
      </c>
      <c r="C82" s="117">
        <v>91</v>
      </c>
      <c r="D82" s="132">
        <f>(T82+U82+V82-AC82+AD82)/C82</f>
        <v>1.4065934065934067</v>
      </c>
      <c r="E82" s="118">
        <v>3</v>
      </c>
      <c r="F82" s="119">
        <f>E82/(O82+M82+K82+I82+G82+E82+Q82+Z82)</f>
        <v>3.3333333333333333E-2</v>
      </c>
      <c r="G82" s="117">
        <v>1</v>
      </c>
      <c r="H82" s="120">
        <f>G82/(O82+M82+K82+I82+G82+E82+Q82+Z82)</f>
        <v>1.1111111111111112E-2</v>
      </c>
      <c r="I82" s="118">
        <v>0</v>
      </c>
      <c r="J82" s="119">
        <f>I82/(O82+M82+K82+I82+G82+E82+Q82+Z82)</f>
        <v>0</v>
      </c>
      <c r="K82" s="117">
        <v>2</v>
      </c>
      <c r="L82" s="120">
        <f>K82/(O82+M82+K82+I82+G82+E82+Q82+Z82)</f>
        <v>2.2222222222222223E-2</v>
      </c>
      <c r="M82" s="118">
        <v>0</v>
      </c>
      <c r="N82" s="119">
        <f>M82/(O82+M82+K82+I82+G82+E82+Q82+Z82)</f>
        <v>0</v>
      </c>
      <c r="O82" s="117">
        <v>83</v>
      </c>
      <c r="P82" s="138">
        <f>O82/(O82+M82+K82+I82+G82+E82+Q82+Z82)</f>
        <v>0.92222222222222228</v>
      </c>
      <c r="Q82" s="118">
        <v>0</v>
      </c>
      <c r="R82" s="119">
        <f>Q82/(O82+M82+K82+I82+G82+E82+Q82+Z82)</f>
        <v>0</v>
      </c>
      <c r="S82" s="112">
        <v>100</v>
      </c>
      <c r="T82" s="111">
        <v>0</v>
      </c>
      <c r="U82" s="112">
        <v>90</v>
      </c>
      <c r="V82" s="111">
        <v>0</v>
      </c>
      <c r="W82" s="112">
        <v>10</v>
      </c>
      <c r="X82" s="111">
        <v>0</v>
      </c>
      <c r="Y82" s="112">
        <v>90</v>
      </c>
      <c r="Z82" s="111">
        <v>1</v>
      </c>
      <c r="AA82" s="112">
        <v>89</v>
      </c>
      <c r="AB82" s="111">
        <v>0</v>
      </c>
      <c r="AC82" s="112">
        <v>0</v>
      </c>
      <c r="AD82" s="111">
        <v>38</v>
      </c>
      <c r="AE82" s="112">
        <v>0</v>
      </c>
      <c r="AF82" s="111">
        <v>0</v>
      </c>
      <c r="AG82" s="112">
        <v>0</v>
      </c>
      <c r="AH82" s="111">
        <v>0</v>
      </c>
      <c r="AI82" s="112">
        <v>0</v>
      </c>
      <c r="AJ82" s="113"/>
      <c r="AK82" s="113"/>
      <c r="AL82" s="113"/>
      <c r="AM82" s="113"/>
      <c r="AN82" s="113"/>
    </row>
    <row r="83" spans="1:40" hidden="1" x14ac:dyDescent="0.25">
      <c r="A83" s="140" t="s">
        <v>479</v>
      </c>
      <c r="B83" s="136">
        <v>81</v>
      </c>
      <c r="C83" s="117">
        <v>75</v>
      </c>
      <c r="D83" s="132">
        <f>(T83+U83+V83-AC83+AD83)/C83</f>
        <v>1.0933333333333333</v>
      </c>
      <c r="E83" s="118">
        <v>11</v>
      </c>
      <c r="F83" s="119">
        <f>E83/(O83+M83+K83+I83+G83+E83+Q83+Z83)</f>
        <v>0.14666666666666667</v>
      </c>
      <c r="G83" s="117">
        <v>3</v>
      </c>
      <c r="H83" s="120">
        <f>G83/(O83+M83+K83+I83+G83+E83+Q83+Z83)</f>
        <v>0.04</v>
      </c>
      <c r="I83" s="118">
        <v>0</v>
      </c>
      <c r="J83" s="119">
        <f>I83/(O83+M83+K83+I83+G83+E83+Q83+Z83)</f>
        <v>0</v>
      </c>
      <c r="K83" s="117">
        <v>9</v>
      </c>
      <c r="L83" s="120">
        <f>K83/(O83+M83+K83+I83+G83+E83+Q83+Z83)</f>
        <v>0.12</v>
      </c>
      <c r="M83" s="118">
        <v>2</v>
      </c>
      <c r="N83" s="119">
        <f>M83/(O83+M83+K83+I83+G83+E83+Q83+Z83)</f>
        <v>2.6666666666666668E-2</v>
      </c>
      <c r="O83" s="117">
        <v>50</v>
      </c>
      <c r="P83" s="138">
        <f>O83/(O83+M83+K83+I83+G83+E83+Q83+Z83)</f>
        <v>0.66666666666666663</v>
      </c>
      <c r="Q83" s="118">
        <v>0</v>
      </c>
      <c r="R83" s="119">
        <f>Q83/(O83+M83+K83+I83+G83+E83+Q83+Z83)</f>
        <v>0</v>
      </c>
      <c r="S83" s="112">
        <v>100</v>
      </c>
      <c r="T83" s="111">
        <v>0</v>
      </c>
      <c r="U83" s="112">
        <v>14</v>
      </c>
      <c r="V83" s="111">
        <v>61</v>
      </c>
      <c r="W83" s="112">
        <v>25</v>
      </c>
      <c r="X83" s="111">
        <v>61</v>
      </c>
      <c r="Y83" s="112">
        <v>14</v>
      </c>
      <c r="Z83" s="111">
        <v>0</v>
      </c>
      <c r="AA83" s="112">
        <v>75</v>
      </c>
      <c r="AB83" s="111">
        <v>0</v>
      </c>
      <c r="AC83" s="112">
        <v>0</v>
      </c>
      <c r="AD83" s="111">
        <v>7</v>
      </c>
      <c r="AE83" s="112">
        <v>0</v>
      </c>
      <c r="AF83" s="111">
        <v>0</v>
      </c>
      <c r="AG83" s="112">
        <v>0</v>
      </c>
      <c r="AH83" s="111">
        <v>0</v>
      </c>
      <c r="AI83" s="112">
        <v>0</v>
      </c>
      <c r="AJ83" s="113"/>
      <c r="AK83" s="113"/>
      <c r="AL83" s="113"/>
      <c r="AM83" s="113"/>
      <c r="AN83" s="113"/>
    </row>
    <row r="84" spans="1:40" hidden="1" x14ac:dyDescent="0.25">
      <c r="A84" s="140" t="s">
        <v>479</v>
      </c>
      <c r="B84" s="136">
        <v>82</v>
      </c>
      <c r="C84" s="117">
        <v>252</v>
      </c>
      <c r="D84" s="132">
        <f>(T84+U84+V84-AC84+AD84)/C84</f>
        <v>1.7142857142857142</v>
      </c>
      <c r="E84" s="118">
        <v>5</v>
      </c>
      <c r="F84" s="119">
        <f>E84/(O84+M84+K84+I84+G84+E84+Q84+Z84)</f>
        <v>1.984126984126984E-2</v>
      </c>
      <c r="G84" s="117">
        <v>0</v>
      </c>
      <c r="H84" s="120">
        <f>G84/(O84+M84+K84+I84+G84+E84+Q84+Z84)</f>
        <v>0</v>
      </c>
      <c r="I84" s="118">
        <v>1</v>
      </c>
      <c r="J84" s="119">
        <f>I84/(O84+M84+K84+I84+G84+E84+Q84+Z84)</f>
        <v>3.968253968253968E-3</v>
      </c>
      <c r="K84" s="117">
        <v>22</v>
      </c>
      <c r="L84" s="120">
        <f>K84/(O84+M84+K84+I84+G84+E84+Q84+Z84)</f>
        <v>8.7301587301587297E-2</v>
      </c>
      <c r="M84" s="118">
        <v>3</v>
      </c>
      <c r="N84" s="119">
        <f>M84/(O84+M84+K84+I84+G84+E84+Q84+Z84)</f>
        <v>1.1904761904761904E-2</v>
      </c>
      <c r="O84" s="117">
        <v>218</v>
      </c>
      <c r="P84" s="138">
        <f>O84/(O84+M84+K84+I84+G84+E84+Q84+Z84)</f>
        <v>0.86507936507936511</v>
      </c>
      <c r="Q84" s="118">
        <v>3</v>
      </c>
      <c r="R84" s="119">
        <f>Q84/(O84+M84+K84+I84+G84+E84+Q84+Z84)</f>
        <v>1.1904761904761904E-2</v>
      </c>
      <c r="S84" s="112">
        <v>350</v>
      </c>
      <c r="T84" s="111">
        <v>0</v>
      </c>
      <c r="U84" s="112">
        <v>252</v>
      </c>
      <c r="V84" s="111">
        <v>0</v>
      </c>
      <c r="W84" s="112">
        <v>98</v>
      </c>
      <c r="X84" s="111">
        <v>0</v>
      </c>
      <c r="Y84" s="112">
        <v>252</v>
      </c>
      <c r="Z84" s="111">
        <v>0</v>
      </c>
      <c r="AA84" s="112">
        <v>252</v>
      </c>
      <c r="AB84" s="111">
        <v>0</v>
      </c>
      <c r="AC84" s="112">
        <v>0</v>
      </c>
      <c r="AD84" s="111">
        <v>180</v>
      </c>
      <c r="AE84" s="112">
        <v>0</v>
      </c>
      <c r="AF84" s="111">
        <v>0</v>
      </c>
      <c r="AG84" s="112">
        <v>0</v>
      </c>
      <c r="AH84" s="111">
        <v>0</v>
      </c>
      <c r="AI84" s="112">
        <v>0</v>
      </c>
      <c r="AJ84" s="113"/>
      <c r="AK84" s="113"/>
      <c r="AL84" s="113"/>
      <c r="AM84" s="113"/>
      <c r="AN84" s="113"/>
    </row>
    <row r="85" spans="1:40" hidden="1" x14ac:dyDescent="0.25">
      <c r="A85" s="140" t="s">
        <v>479</v>
      </c>
      <c r="B85" s="136">
        <v>83</v>
      </c>
      <c r="C85" s="117">
        <v>340</v>
      </c>
      <c r="D85" s="132">
        <f>(T85+U85+V85-AC85+AD85)/C85</f>
        <v>1.05</v>
      </c>
      <c r="E85" s="118">
        <v>45</v>
      </c>
      <c r="F85" s="119">
        <f>E85/(O85+M85+K85+I85+G85+E85+Q85+Z85)</f>
        <v>0.13274336283185842</v>
      </c>
      <c r="G85" s="117">
        <v>26</v>
      </c>
      <c r="H85" s="120">
        <f>G85/(O85+M85+K85+I85+G85+E85+Q85+Z85)</f>
        <v>7.6696165191740412E-2</v>
      </c>
      <c r="I85" s="118">
        <v>1</v>
      </c>
      <c r="J85" s="119">
        <f>I85/(O85+M85+K85+I85+G85+E85+Q85+Z85)</f>
        <v>2.9498525073746312E-3</v>
      </c>
      <c r="K85" s="117">
        <v>51</v>
      </c>
      <c r="L85" s="120">
        <f>K85/(O85+M85+K85+I85+G85+E85+Q85+Z85)</f>
        <v>0.15044247787610621</v>
      </c>
      <c r="M85" s="118">
        <v>2</v>
      </c>
      <c r="N85" s="119">
        <f>M85/(O85+M85+K85+I85+G85+E85+Q85+Z85)</f>
        <v>5.8997050147492625E-3</v>
      </c>
      <c r="O85" s="117">
        <v>205</v>
      </c>
      <c r="P85" s="138">
        <f>O85/(O85+M85+K85+I85+G85+E85+Q85+Z85)</f>
        <v>0.60471976401179939</v>
      </c>
      <c r="Q85" s="118">
        <v>3</v>
      </c>
      <c r="R85" s="119">
        <f>Q85/(O85+M85+K85+I85+G85+E85+Q85+Z85)</f>
        <v>8.8495575221238937E-3</v>
      </c>
      <c r="S85" s="112">
        <v>500</v>
      </c>
      <c r="T85" s="111">
        <v>0</v>
      </c>
      <c r="U85" s="112">
        <v>340</v>
      </c>
      <c r="V85" s="111">
        <v>0</v>
      </c>
      <c r="W85" s="112">
        <v>160</v>
      </c>
      <c r="X85" s="111">
        <v>0</v>
      </c>
      <c r="Y85" s="112">
        <v>339</v>
      </c>
      <c r="Z85" s="111">
        <v>6</v>
      </c>
      <c r="AA85" s="112">
        <v>333</v>
      </c>
      <c r="AB85" s="111">
        <v>0</v>
      </c>
      <c r="AC85" s="112">
        <v>0</v>
      </c>
      <c r="AD85" s="111">
        <v>17</v>
      </c>
      <c r="AE85" s="112">
        <v>0</v>
      </c>
      <c r="AF85" s="111">
        <v>0</v>
      </c>
      <c r="AG85" s="112">
        <v>0</v>
      </c>
      <c r="AH85" s="111">
        <v>0</v>
      </c>
      <c r="AI85" s="112">
        <v>0</v>
      </c>
      <c r="AJ85" s="113"/>
      <c r="AK85" s="113"/>
      <c r="AL85" s="113"/>
      <c r="AM85" s="113"/>
      <c r="AN85" s="113"/>
    </row>
    <row r="86" spans="1:40" hidden="1" x14ac:dyDescent="0.25">
      <c r="A86" s="140" t="s">
        <v>479</v>
      </c>
      <c r="B86" s="136">
        <v>84</v>
      </c>
      <c r="C86" s="117">
        <v>134</v>
      </c>
      <c r="D86" s="132">
        <f>(T86+U86+V86-AC86+AD86)/C86</f>
        <v>1</v>
      </c>
      <c r="E86" s="118">
        <v>12</v>
      </c>
      <c r="F86" s="119">
        <f>E86/(O86+M86+K86+I86+G86+E86+Q86+Z86)</f>
        <v>8.9552238805970144E-2</v>
      </c>
      <c r="G86" s="117">
        <v>9</v>
      </c>
      <c r="H86" s="120">
        <f>G86/(O86+M86+K86+I86+G86+E86+Q86+Z86)</f>
        <v>6.7164179104477612E-2</v>
      </c>
      <c r="I86" s="118">
        <v>2</v>
      </c>
      <c r="J86" s="119">
        <f>I86/(O86+M86+K86+I86+G86+E86+Q86+Z86)</f>
        <v>1.4925373134328358E-2</v>
      </c>
      <c r="K86" s="117">
        <v>20</v>
      </c>
      <c r="L86" s="120">
        <f>K86/(O86+M86+K86+I86+G86+E86+Q86+Z86)</f>
        <v>0.14925373134328357</v>
      </c>
      <c r="M86" s="118">
        <v>7</v>
      </c>
      <c r="N86" s="119">
        <f>M86/(O86+M86+K86+I86+G86+E86+Q86+Z86)</f>
        <v>5.2238805970149252E-2</v>
      </c>
      <c r="O86" s="117">
        <v>75</v>
      </c>
      <c r="P86" s="138">
        <f>O86/(O86+M86+K86+I86+G86+E86+Q86+Z86)</f>
        <v>0.55970149253731338</v>
      </c>
      <c r="Q86" s="118">
        <v>5</v>
      </c>
      <c r="R86" s="119">
        <f>Q86/(O86+M86+K86+I86+G86+E86+Q86+Z86)</f>
        <v>3.7313432835820892E-2</v>
      </c>
      <c r="S86" s="112">
        <v>150</v>
      </c>
      <c r="T86" s="111">
        <v>0</v>
      </c>
      <c r="U86" s="112">
        <v>134</v>
      </c>
      <c r="V86" s="111">
        <v>0</v>
      </c>
      <c r="W86" s="112">
        <v>16</v>
      </c>
      <c r="X86" s="111">
        <v>0</v>
      </c>
      <c r="Y86" s="112">
        <v>134</v>
      </c>
      <c r="Z86" s="111">
        <v>4</v>
      </c>
      <c r="AA86" s="112">
        <v>130</v>
      </c>
      <c r="AB86" s="111">
        <v>0</v>
      </c>
      <c r="AC86" s="112">
        <v>0</v>
      </c>
      <c r="AD86" s="111">
        <v>0</v>
      </c>
      <c r="AE86" s="112">
        <v>0</v>
      </c>
      <c r="AF86" s="111">
        <v>0</v>
      </c>
      <c r="AG86" s="112">
        <v>0</v>
      </c>
      <c r="AH86" s="111">
        <v>0</v>
      </c>
      <c r="AI86" s="112">
        <v>0</v>
      </c>
      <c r="AJ86" s="113"/>
      <c r="AK86" s="113"/>
      <c r="AL86" s="113"/>
      <c r="AM86" s="113"/>
      <c r="AN86" s="113"/>
    </row>
    <row r="87" spans="1:40" hidden="1" x14ac:dyDescent="0.25">
      <c r="A87" s="140" t="s">
        <v>479</v>
      </c>
      <c r="B87" s="136">
        <v>85</v>
      </c>
      <c r="C87" s="117">
        <v>91</v>
      </c>
      <c r="D87" s="132">
        <f>(T87+U87+V87-AC87+AD87)/C87</f>
        <v>1.1428571428571428</v>
      </c>
      <c r="E87" s="118">
        <v>13</v>
      </c>
      <c r="F87" s="119">
        <f>E87/(O87+M87+K87+I87+G87+E87+Q87+Z87)</f>
        <v>0.14444444444444443</v>
      </c>
      <c r="G87" s="117">
        <v>7</v>
      </c>
      <c r="H87" s="120">
        <f>G87/(O87+M87+K87+I87+G87+E87+Q87+Z87)</f>
        <v>7.7777777777777779E-2</v>
      </c>
      <c r="I87" s="118">
        <v>3</v>
      </c>
      <c r="J87" s="119">
        <f>I87/(O87+M87+K87+I87+G87+E87+Q87+Z87)</f>
        <v>3.3333333333333333E-2</v>
      </c>
      <c r="K87" s="117">
        <v>15</v>
      </c>
      <c r="L87" s="120">
        <f>K87/(O87+M87+K87+I87+G87+E87+Q87+Z87)</f>
        <v>0.16666666666666666</v>
      </c>
      <c r="M87" s="118">
        <v>2</v>
      </c>
      <c r="N87" s="119">
        <f>M87/(O87+M87+K87+I87+G87+E87+Q87+Z87)</f>
        <v>2.2222222222222223E-2</v>
      </c>
      <c r="O87" s="117">
        <v>47</v>
      </c>
      <c r="P87" s="138">
        <f>O87/(O87+M87+K87+I87+G87+E87+Q87+Z87)</f>
        <v>0.52222222222222225</v>
      </c>
      <c r="Q87" s="118">
        <v>3</v>
      </c>
      <c r="R87" s="119">
        <f>Q87/(O87+M87+K87+I87+G87+E87+Q87+Z87)</f>
        <v>3.3333333333333333E-2</v>
      </c>
      <c r="S87" s="112">
        <v>100</v>
      </c>
      <c r="T87" s="111">
        <v>0</v>
      </c>
      <c r="U87" s="112">
        <v>90</v>
      </c>
      <c r="V87" s="111">
        <v>0</v>
      </c>
      <c r="W87" s="112">
        <v>10</v>
      </c>
      <c r="X87" s="111">
        <v>0</v>
      </c>
      <c r="Y87" s="112">
        <v>90</v>
      </c>
      <c r="Z87" s="111">
        <v>0</v>
      </c>
      <c r="AA87" s="112">
        <v>90</v>
      </c>
      <c r="AB87" s="111">
        <v>0</v>
      </c>
      <c r="AC87" s="112">
        <v>0</v>
      </c>
      <c r="AD87" s="111">
        <v>14</v>
      </c>
      <c r="AE87" s="112">
        <v>0</v>
      </c>
      <c r="AF87" s="111">
        <v>0</v>
      </c>
      <c r="AG87" s="112">
        <v>0</v>
      </c>
      <c r="AH87" s="111">
        <v>0</v>
      </c>
      <c r="AI87" s="112">
        <v>0</v>
      </c>
      <c r="AJ87" s="113"/>
      <c r="AK87" s="113"/>
      <c r="AL87" s="113"/>
      <c r="AM87" s="113"/>
      <c r="AN87" s="113"/>
    </row>
    <row r="88" spans="1:40" hidden="1" x14ac:dyDescent="0.25">
      <c r="A88" s="140" t="s">
        <v>479</v>
      </c>
      <c r="B88" s="136">
        <v>86</v>
      </c>
      <c r="C88" s="117">
        <v>126</v>
      </c>
      <c r="D88" s="132">
        <f>(T88+U88+V88-AC88+AD88)/C88</f>
        <v>1.3174603174603174</v>
      </c>
      <c r="E88" s="118">
        <v>7</v>
      </c>
      <c r="F88" s="119">
        <f>E88/(O88+M88+K88+I88+G88+E88+Q88+Z88)</f>
        <v>5.5555555555555552E-2</v>
      </c>
      <c r="G88" s="117">
        <v>2</v>
      </c>
      <c r="H88" s="120">
        <f>G88/(O88+M88+K88+I88+G88+E88+Q88+Z88)</f>
        <v>1.5873015873015872E-2</v>
      </c>
      <c r="I88" s="118">
        <v>0</v>
      </c>
      <c r="J88" s="119">
        <f>I88/(O88+M88+K88+I88+G88+E88+Q88+Z88)</f>
        <v>0</v>
      </c>
      <c r="K88" s="117">
        <v>2</v>
      </c>
      <c r="L88" s="120">
        <f>K88/(O88+M88+K88+I88+G88+E88+Q88+Z88)</f>
        <v>1.5873015873015872E-2</v>
      </c>
      <c r="M88" s="118">
        <v>2</v>
      </c>
      <c r="N88" s="119">
        <f>M88/(O88+M88+K88+I88+G88+E88+Q88+Z88)</f>
        <v>1.5873015873015872E-2</v>
      </c>
      <c r="O88" s="117">
        <v>113</v>
      </c>
      <c r="P88" s="138">
        <f>O88/(O88+M88+K88+I88+G88+E88+Q88+Z88)</f>
        <v>0.89682539682539686</v>
      </c>
      <c r="Q88" s="118">
        <v>0</v>
      </c>
      <c r="R88" s="119">
        <f>Q88/(O88+M88+K88+I88+G88+E88+Q88+Z88)</f>
        <v>0</v>
      </c>
      <c r="S88" s="112">
        <v>150</v>
      </c>
      <c r="T88" s="111">
        <v>0</v>
      </c>
      <c r="U88" s="112">
        <v>126</v>
      </c>
      <c r="V88" s="111">
        <v>0</v>
      </c>
      <c r="W88" s="112">
        <v>24</v>
      </c>
      <c r="X88" s="111">
        <v>0</v>
      </c>
      <c r="Y88" s="112">
        <v>126</v>
      </c>
      <c r="Z88" s="111">
        <v>0</v>
      </c>
      <c r="AA88" s="112">
        <v>126</v>
      </c>
      <c r="AB88" s="111">
        <v>0</v>
      </c>
      <c r="AC88" s="112">
        <v>0</v>
      </c>
      <c r="AD88" s="111">
        <v>40</v>
      </c>
      <c r="AE88" s="112">
        <v>0</v>
      </c>
      <c r="AF88" s="111">
        <v>0</v>
      </c>
      <c r="AG88" s="112">
        <v>0</v>
      </c>
      <c r="AH88" s="111">
        <v>0</v>
      </c>
      <c r="AI88" s="112">
        <v>0</v>
      </c>
      <c r="AJ88" s="113"/>
      <c r="AK88" s="113"/>
      <c r="AL88" s="113"/>
      <c r="AM88" s="113"/>
      <c r="AN88" s="113"/>
    </row>
    <row r="89" spans="1:40" hidden="1" x14ac:dyDescent="0.25">
      <c r="A89" s="140" t="s">
        <v>479</v>
      </c>
      <c r="B89" s="136">
        <v>87</v>
      </c>
      <c r="C89" s="117">
        <v>136</v>
      </c>
      <c r="D89" s="132">
        <f>(T89+U89+V89-AC89+AD89)/C89</f>
        <v>1.0808823529411764</v>
      </c>
      <c r="E89" s="118">
        <v>4</v>
      </c>
      <c r="F89" s="119">
        <f>E89/(O89+M89+K89+I89+G89+E89+Q89+Z89)</f>
        <v>2.9411764705882353E-2</v>
      </c>
      <c r="G89" s="117">
        <v>1</v>
      </c>
      <c r="H89" s="120">
        <f>G89/(O89+M89+K89+I89+G89+E89+Q89+Z89)</f>
        <v>7.3529411764705881E-3</v>
      </c>
      <c r="I89" s="118">
        <v>1</v>
      </c>
      <c r="J89" s="119">
        <f>I89/(O89+M89+K89+I89+G89+E89+Q89+Z89)</f>
        <v>7.3529411764705881E-3</v>
      </c>
      <c r="K89" s="117">
        <v>11</v>
      </c>
      <c r="L89" s="120">
        <f>K89/(O89+M89+K89+I89+G89+E89+Q89+Z89)</f>
        <v>8.0882352941176475E-2</v>
      </c>
      <c r="M89" s="118">
        <v>1</v>
      </c>
      <c r="N89" s="119">
        <f>M89/(O89+M89+K89+I89+G89+E89+Q89+Z89)</f>
        <v>7.3529411764705881E-3</v>
      </c>
      <c r="O89" s="117">
        <v>117</v>
      </c>
      <c r="P89" s="138">
        <f>O89/(O89+M89+K89+I89+G89+E89+Q89+Z89)</f>
        <v>0.86029411764705888</v>
      </c>
      <c r="Q89" s="118">
        <v>0</v>
      </c>
      <c r="R89" s="119">
        <f>Q89/(O89+M89+K89+I89+G89+E89+Q89+Z89)</f>
        <v>0</v>
      </c>
      <c r="S89" s="112">
        <v>150</v>
      </c>
      <c r="T89" s="111">
        <v>0</v>
      </c>
      <c r="U89" s="112">
        <v>136</v>
      </c>
      <c r="V89" s="111">
        <v>0</v>
      </c>
      <c r="W89" s="112">
        <v>14</v>
      </c>
      <c r="X89" s="111">
        <v>0</v>
      </c>
      <c r="Y89" s="112">
        <v>136</v>
      </c>
      <c r="Z89" s="111">
        <v>1</v>
      </c>
      <c r="AA89" s="112">
        <v>135</v>
      </c>
      <c r="AB89" s="111">
        <v>0</v>
      </c>
      <c r="AC89" s="112">
        <v>0</v>
      </c>
      <c r="AD89" s="111">
        <v>11</v>
      </c>
      <c r="AE89" s="112">
        <v>0</v>
      </c>
      <c r="AF89" s="111">
        <v>0</v>
      </c>
      <c r="AG89" s="112">
        <v>0</v>
      </c>
      <c r="AH89" s="111">
        <v>0</v>
      </c>
      <c r="AI89" s="112">
        <v>0</v>
      </c>
      <c r="AJ89" s="113"/>
      <c r="AK89" s="113"/>
      <c r="AL89" s="113"/>
      <c r="AM89" s="113"/>
      <c r="AN89" s="113"/>
    </row>
    <row r="90" spans="1:40" hidden="1" x14ac:dyDescent="0.25">
      <c r="A90" s="140" t="s">
        <v>479</v>
      </c>
      <c r="B90" s="136">
        <v>88</v>
      </c>
      <c r="C90" s="117">
        <v>215</v>
      </c>
      <c r="D90" s="132">
        <f>(T90+U90+V90-AC90+AD90)/C90</f>
        <v>1.069767441860465</v>
      </c>
      <c r="E90" s="118">
        <v>15</v>
      </c>
      <c r="F90" s="119">
        <f>E90/(O90+M90+K90+I90+G90+E90+Q90+Z90)</f>
        <v>6.9767441860465115E-2</v>
      </c>
      <c r="G90" s="117">
        <v>13</v>
      </c>
      <c r="H90" s="120">
        <f>G90/(O90+M90+K90+I90+G90+E90+Q90+Z90)</f>
        <v>6.0465116279069767E-2</v>
      </c>
      <c r="I90" s="118">
        <v>2</v>
      </c>
      <c r="J90" s="119">
        <f>I90/(O90+M90+K90+I90+G90+E90+Q90+Z90)</f>
        <v>9.3023255813953487E-3</v>
      </c>
      <c r="K90" s="117">
        <v>33</v>
      </c>
      <c r="L90" s="120">
        <f>K90/(O90+M90+K90+I90+G90+E90+Q90+Z90)</f>
        <v>0.15348837209302327</v>
      </c>
      <c r="M90" s="118">
        <v>4</v>
      </c>
      <c r="N90" s="119">
        <f>M90/(O90+M90+K90+I90+G90+E90+Q90+Z90)</f>
        <v>1.8604651162790697E-2</v>
      </c>
      <c r="O90" s="117">
        <v>148</v>
      </c>
      <c r="P90" s="138">
        <f>O90/(O90+M90+K90+I90+G90+E90+Q90+Z90)</f>
        <v>0.68837209302325586</v>
      </c>
      <c r="Q90" s="118">
        <v>0</v>
      </c>
      <c r="R90" s="119">
        <f>Q90/(O90+M90+K90+I90+G90+E90+Q90+Z90)</f>
        <v>0</v>
      </c>
      <c r="S90" s="112">
        <v>250</v>
      </c>
      <c r="T90" s="111">
        <v>0</v>
      </c>
      <c r="U90" s="112">
        <v>215</v>
      </c>
      <c r="V90" s="111">
        <v>0</v>
      </c>
      <c r="W90" s="112">
        <v>35</v>
      </c>
      <c r="X90" s="111">
        <v>0</v>
      </c>
      <c r="Y90" s="112">
        <v>215</v>
      </c>
      <c r="Z90" s="111">
        <v>0</v>
      </c>
      <c r="AA90" s="112">
        <v>215</v>
      </c>
      <c r="AB90" s="111">
        <v>0</v>
      </c>
      <c r="AC90" s="112">
        <v>0</v>
      </c>
      <c r="AD90" s="111">
        <v>15</v>
      </c>
      <c r="AE90" s="112">
        <v>0</v>
      </c>
      <c r="AF90" s="111">
        <v>0</v>
      </c>
      <c r="AG90" s="112">
        <v>0</v>
      </c>
      <c r="AH90" s="111">
        <v>0</v>
      </c>
      <c r="AI90" s="112">
        <v>0</v>
      </c>
      <c r="AJ90" s="113"/>
      <c r="AK90" s="113"/>
      <c r="AL90" s="113"/>
      <c r="AM90" s="113"/>
      <c r="AN90" s="113"/>
    </row>
    <row r="91" spans="1:40" collapsed="1" x14ac:dyDescent="0.25">
      <c r="A91" s="140" t="s">
        <v>480</v>
      </c>
      <c r="B91" s="137">
        <v>89</v>
      </c>
      <c r="C91" s="121">
        <v>2153</v>
      </c>
      <c r="D91" s="132">
        <f>(T91+U91+V91-AC91+AD91)/C91</f>
        <v>0.57733395262424525</v>
      </c>
      <c r="E91" s="122">
        <v>141</v>
      </c>
      <c r="F91" s="123">
        <f>E91/(O91+M91+K91+I91+G91+E91+Q91+Z91)</f>
        <v>0.1128</v>
      </c>
      <c r="G91" s="121">
        <v>74</v>
      </c>
      <c r="H91" s="124">
        <f>G91/(O91+M91+K91+I91+G91+E91+Q91+Z91)</f>
        <v>5.9200000000000003E-2</v>
      </c>
      <c r="I91" s="122">
        <v>11</v>
      </c>
      <c r="J91" s="123">
        <f>I91/(O91+M91+K91+I91+G91+E91+Q91+Z91)</f>
        <v>8.8000000000000005E-3</v>
      </c>
      <c r="K91" s="121">
        <v>203</v>
      </c>
      <c r="L91" s="124">
        <f>K91/(O91+M91+K91+I91+G91+E91+Q91+Z91)</f>
        <v>0.16239999999999999</v>
      </c>
      <c r="M91" s="122">
        <v>42</v>
      </c>
      <c r="N91" s="123">
        <f>M91/(O91+M91+K91+I91+G91+E91+Q91+Z91)</f>
        <v>3.3599999999999998E-2</v>
      </c>
      <c r="O91" s="121">
        <v>743</v>
      </c>
      <c r="P91" s="138">
        <f>O91/(O91+M91+K91+I91+G91+E91+Q91+Z91)</f>
        <v>0.59440000000000004</v>
      </c>
      <c r="Q91" s="122">
        <v>3</v>
      </c>
      <c r="R91" s="123">
        <f>Q91/(O91+M91+K91+I91+G91+E91+Q91+Z91)</f>
        <v>2.3999999999999998E-3</v>
      </c>
      <c r="S91" s="115">
        <v>2000</v>
      </c>
      <c r="T91" s="114">
        <v>0</v>
      </c>
      <c r="U91" s="115">
        <v>1222</v>
      </c>
      <c r="V91" s="114">
        <v>28</v>
      </c>
      <c r="W91" s="115">
        <v>750</v>
      </c>
      <c r="X91" s="114">
        <v>28</v>
      </c>
      <c r="Y91" s="115">
        <v>1222</v>
      </c>
      <c r="Z91" s="114">
        <v>33</v>
      </c>
      <c r="AA91" s="115">
        <v>1217</v>
      </c>
      <c r="AB91" s="114">
        <v>50</v>
      </c>
      <c r="AC91" s="115">
        <v>31</v>
      </c>
      <c r="AD91" s="114">
        <v>24</v>
      </c>
      <c r="AE91" s="115">
        <v>19</v>
      </c>
      <c r="AF91" s="114">
        <v>0</v>
      </c>
      <c r="AG91" s="115">
        <v>0</v>
      </c>
      <c r="AH91" s="114">
        <v>0</v>
      </c>
      <c r="AI91" s="115">
        <v>0</v>
      </c>
      <c r="AJ91" s="113"/>
      <c r="AK91" s="113"/>
      <c r="AL91" s="113"/>
      <c r="AM91" s="113"/>
      <c r="AN91" s="113"/>
    </row>
    <row r="92" spans="1:40" x14ac:dyDescent="0.25">
      <c r="A92" s="140" t="s">
        <v>480</v>
      </c>
      <c r="B92" s="137">
        <v>90</v>
      </c>
      <c r="C92" s="121">
        <v>2703</v>
      </c>
      <c r="D92" s="132">
        <f>(T92+U92+V92-AC92+AD92)/C92</f>
        <v>0.60266370699223082</v>
      </c>
      <c r="E92" s="122">
        <v>127</v>
      </c>
      <c r="F92" s="123">
        <f>E92/(O92+M92+K92+I92+G92+E92+Q92+Z92)</f>
        <v>7.7016373559733176E-2</v>
      </c>
      <c r="G92" s="121">
        <v>172</v>
      </c>
      <c r="H92" s="124">
        <f>G92/(O92+M92+K92+I92+G92+E92+Q92+Z92)</f>
        <v>0.10430563978168587</v>
      </c>
      <c r="I92" s="122">
        <v>10</v>
      </c>
      <c r="J92" s="123">
        <f>I92/(O92+M92+K92+I92+G92+E92+Q92+Z92)</f>
        <v>6.0642813826561554E-3</v>
      </c>
      <c r="K92" s="121">
        <v>213</v>
      </c>
      <c r="L92" s="124">
        <f>K92/(O92+M92+K92+I92+G92+E92+Q92+Z92)</f>
        <v>0.12916919345057612</v>
      </c>
      <c r="M92" s="122">
        <v>8</v>
      </c>
      <c r="N92" s="123">
        <f>M92/(O92+M92+K92+I92+G92+E92+Q92+Z92)</f>
        <v>4.8514251061249243E-3</v>
      </c>
      <c r="O92" s="121">
        <v>1104</v>
      </c>
      <c r="P92" s="138">
        <f>O92/(O92+M92+K92+I92+G92+E92+Q92+Z92)</f>
        <v>0.66949666464523949</v>
      </c>
      <c r="Q92" s="122">
        <v>8</v>
      </c>
      <c r="R92" s="123">
        <f>Q92/(O92+M92+K92+I92+G92+E92+Q92+Z92)</f>
        <v>4.8514251061249243E-3</v>
      </c>
      <c r="S92" s="115">
        <v>2500</v>
      </c>
      <c r="T92" s="114">
        <v>0</v>
      </c>
      <c r="U92" s="115">
        <v>1609</v>
      </c>
      <c r="V92" s="114">
        <v>40</v>
      </c>
      <c r="W92" s="115">
        <v>851</v>
      </c>
      <c r="X92" s="114">
        <v>40</v>
      </c>
      <c r="Y92" s="115">
        <v>1609</v>
      </c>
      <c r="Z92" s="114">
        <v>7</v>
      </c>
      <c r="AA92" s="115">
        <v>1642</v>
      </c>
      <c r="AB92" s="114">
        <v>50</v>
      </c>
      <c r="AC92" s="115">
        <v>34</v>
      </c>
      <c r="AD92" s="114">
        <v>14</v>
      </c>
      <c r="AE92" s="115">
        <v>16</v>
      </c>
      <c r="AF92" s="114">
        <v>0</v>
      </c>
      <c r="AG92" s="115">
        <v>0</v>
      </c>
      <c r="AH92" s="114">
        <v>0</v>
      </c>
      <c r="AI92" s="115">
        <v>0</v>
      </c>
      <c r="AJ92" s="113"/>
      <c r="AK92" s="113"/>
      <c r="AL92" s="113"/>
      <c r="AM92" s="113"/>
      <c r="AN92" s="113"/>
    </row>
    <row r="93" spans="1:40" hidden="1" x14ac:dyDescent="0.25">
      <c r="A93" s="140" t="s">
        <v>480</v>
      </c>
      <c r="B93" s="137">
        <v>91</v>
      </c>
      <c r="C93" s="121">
        <v>2641</v>
      </c>
      <c r="D93" s="132">
        <f>(T93+U93+V93-AC93+AD93)/C93</f>
        <v>0.43354789852328662</v>
      </c>
      <c r="E93" s="122">
        <v>166</v>
      </c>
      <c r="F93" s="123">
        <f>E93/(O93+M93+K93+I93+G93+E93+Q93+Z93)</f>
        <v>0.14347450302506481</v>
      </c>
      <c r="G93" s="121">
        <v>151</v>
      </c>
      <c r="H93" s="124">
        <f>G93/(O93+M93+K93+I93+G93+E93+Q93+Z93)</f>
        <v>0.13050993949870354</v>
      </c>
      <c r="I93" s="122">
        <v>12</v>
      </c>
      <c r="J93" s="123">
        <f>I93/(O93+M93+K93+I93+G93+E93+Q93+Z93)</f>
        <v>1.0371650821089023E-2</v>
      </c>
      <c r="K93" s="121">
        <v>297</v>
      </c>
      <c r="L93" s="124">
        <f>K93/(O93+M93+K93+I93+G93+E93+Q93+Z93)</f>
        <v>0.25669835782195333</v>
      </c>
      <c r="M93" s="122">
        <v>75</v>
      </c>
      <c r="N93" s="123">
        <f>M93/(O93+M93+K93+I93+G93+E93+Q93+Z93)</f>
        <v>6.482281763180639E-2</v>
      </c>
      <c r="O93" s="121">
        <v>411</v>
      </c>
      <c r="P93" s="138">
        <f>O93/(O93+M93+K93+I93+G93+E93+Q93+Z93)</f>
        <v>0.35522904062229904</v>
      </c>
      <c r="Q93" s="122">
        <v>14</v>
      </c>
      <c r="R93" s="123">
        <f>Q93/(O93+M93+K93+I93+G93+E93+Q93+Z93)</f>
        <v>1.2100259291270527E-2</v>
      </c>
      <c r="S93" s="115">
        <v>2500</v>
      </c>
      <c r="T93" s="114">
        <v>0</v>
      </c>
      <c r="U93" s="115">
        <v>1138</v>
      </c>
      <c r="V93" s="114">
        <v>19</v>
      </c>
      <c r="W93" s="115">
        <v>1343</v>
      </c>
      <c r="X93" s="114">
        <v>19</v>
      </c>
      <c r="Y93" s="115">
        <v>1138</v>
      </c>
      <c r="Z93" s="114">
        <v>31</v>
      </c>
      <c r="AA93" s="115">
        <v>1126</v>
      </c>
      <c r="AB93" s="114">
        <v>50</v>
      </c>
      <c r="AC93" s="115">
        <v>42</v>
      </c>
      <c r="AD93" s="114">
        <v>30</v>
      </c>
      <c r="AE93" s="115">
        <v>8</v>
      </c>
      <c r="AF93" s="114">
        <v>1</v>
      </c>
      <c r="AG93" s="115">
        <v>0</v>
      </c>
      <c r="AH93" s="114">
        <v>0</v>
      </c>
      <c r="AI93" s="115">
        <v>0</v>
      </c>
      <c r="AJ93" s="113"/>
      <c r="AK93" s="113"/>
      <c r="AL93" s="113"/>
      <c r="AM93" s="113"/>
      <c r="AN93" s="113"/>
    </row>
    <row r="94" spans="1:40" hidden="1" x14ac:dyDescent="0.25">
      <c r="A94" s="140" t="s">
        <v>480</v>
      </c>
      <c r="B94" s="137">
        <v>92</v>
      </c>
      <c r="C94" s="121">
        <v>440</v>
      </c>
      <c r="D94" s="132">
        <f>(T94+U94+V94-AC94+AD94)/C94</f>
        <v>0.70454545454545459</v>
      </c>
      <c r="E94" s="122">
        <v>33</v>
      </c>
      <c r="F94" s="123">
        <f>E94/(O94+M94+K94+I94+G94+E94+Q94+Z94)</f>
        <v>0.11</v>
      </c>
      <c r="G94" s="121">
        <v>12</v>
      </c>
      <c r="H94" s="124">
        <f>G94/(O94+M94+K94+I94+G94+E94+Q94+Z94)</f>
        <v>0.04</v>
      </c>
      <c r="I94" s="122">
        <v>2</v>
      </c>
      <c r="J94" s="123">
        <f>I94/(O94+M94+K94+I94+G94+E94+Q94+Z94)</f>
        <v>6.6666666666666671E-3</v>
      </c>
      <c r="K94" s="121">
        <v>43</v>
      </c>
      <c r="L94" s="124">
        <f>K94/(O94+M94+K94+I94+G94+E94+Q94+Z94)</f>
        <v>0.14333333333333334</v>
      </c>
      <c r="M94" s="122">
        <v>3</v>
      </c>
      <c r="N94" s="123">
        <f>M94/(O94+M94+K94+I94+G94+E94+Q94+Z94)</f>
        <v>0.01</v>
      </c>
      <c r="O94" s="121">
        <v>201</v>
      </c>
      <c r="P94" s="138">
        <f>O94/(O94+M94+K94+I94+G94+E94+Q94+Z94)</f>
        <v>0.67</v>
      </c>
      <c r="Q94" s="122">
        <v>0</v>
      </c>
      <c r="R94" s="123">
        <f>Q94/(O94+M94+K94+I94+G94+E94+Q94+Z94)</f>
        <v>0</v>
      </c>
      <c r="S94" s="115">
        <v>400</v>
      </c>
      <c r="T94" s="114">
        <v>0</v>
      </c>
      <c r="U94" s="115">
        <v>297</v>
      </c>
      <c r="V94" s="114">
        <v>3</v>
      </c>
      <c r="W94" s="115">
        <v>100</v>
      </c>
      <c r="X94" s="114">
        <v>3</v>
      </c>
      <c r="Y94" s="115">
        <v>297</v>
      </c>
      <c r="Z94" s="114">
        <v>6</v>
      </c>
      <c r="AA94" s="115">
        <v>294</v>
      </c>
      <c r="AB94" s="114">
        <v>50</v>
      </c>
      <c r="AC94" s="115">
        <v>6</v>
      </c>
      <c r="AD94" s="114">
        <v>16</v>
      </c>
      <c r="AE94" s="115">
        <v>44</v>
      </c>
      <c r="AF94" s="114">
        <v>0</v>
      </c>
      <c r="AG94" s="115">
        <v>0</v>
      </c>
      <c r="AH94" s="114">
        <v>0</v>
      </c>
      <c r="AI94" s="115">
        <v>0</v>
      </c>
      <c r="AJ94" s="113"/>
      <c r="AK94" s="113"/>
      <c r="AL94" s="113"/>
      <c r="AM94" s="113"/>
      <c r="AN94" s="113"/>
    </row>
    <row r="95" spans="1:40" x14ac:dyDescent="0.25">
      <c r="A95" s="140" t="s">
        <v>480</v>
      </c>
      <c r="B95" s="137">
        <v>93</v>
      </c>
      <c r="C95" s="121">
        <v>2257</v>
      </c>
      <c r="D95" s="132">
        <f>(T95+U95+V95-AC95+AD95)/C95</f>
        <v>0.66902968542312802</v>
      </c>
      <c r="E95" s="122">
        <v>102</v>
      </c>
      <c r="F95" s="123">
        <f>E95/(O95+M95+K95+I95+G95+E95+Q95+Z95)</f>
        <v>6.6710268149117069E-2</v>
      </c>
      <c r="G95" s="121">
        <v>117</v>
      </c>
      <c r="H95" s="124">
        <f>G95/(O95+M95+K95+I95+G95+E95+Q95+Z95)</f>
        <v>7.652060170045781E-2</v>
      </c>
      <c r="I95" s="122">
        <v>15</v>
      </c>
      <c r="J95" s="123">
        <f>I95/(O95+M95+K95+I95+G95+E95+Q95+Z95)</f>
        <v>9.8103335513407448E-3</v>
      </c>
      <c r="K95" s="121">
        <v>196</v>
      </c>
      <c r="L95" s="124">
        <f>K95/(O95+M95+K95+I95+G95+E95+Q95+Z95)</f>
        <v>0.12818835840418574</v>
      </c>
      <c r="M95" s="122">
        <v>28</v>
      </c>
      <c r="N95" s="123">
        <f>M95/(O95+M95+K95+I95+G95+E95+Q95+Z95)</f>
        <v>1.8312622629169391E-2</v>
      </c>
      <c r="O95" s="121">
        <v>1049</v>
      </c>
      <c r="P95" s="138">
        <f>O95/(O95+M95+K95+I95+G95+E95+Q95+Z95)</f>
        <v>0.68606932635709617</v>
      </c>
      <c r="Q95" s="122">
        <v>14</v>
      </c>
      <c r="R95" s="123">
        <f>Q95/(O95+M95+K95+I95+G95+E95+Q95+Z95)</f>
        <v>9.1563113145846954E-3</v>
      </c>
      <c r="S95" s="115">
        <v>2100</v>
      </c>
      <c r="T95" s="114">
        <v>0</v>
      </c>
      <c r="U95" s="115">
        <v>1472</v>
      </c>
      <c r="V95" s="114">
        <v>57</v>
      </c>
      <c r="W95" s="115">
        <v>571</v>
      </c>
      <c r="X95" s="114">
        <v>57</v>
      </c>
      <c r="Y95" s="115">
        <v>1472</v>
      </c>
      <c r="Z95" s="114">
        <v>8</v>
      </c>
      <c r="AA95" s="115">
        <v>1521</v>
      </c>
      <c r="AB95" s="114">
        <v>50</v>
      </c>
      <c r="AC95" s="115">
        <v>43</v>
      </c>
      <c r="AD95" s="114">
        <v>24</v>
      </c>
      <c r="AE95" s="115">
        <v>7</v>
      </c>
      <c r="AF95" s="114">
        <v>1</v>
      </c>
      <c r="AG95" s="115">
        <v>0</v>
      </c>
      <c r="AH95" s="114">
        <v>0</v>
      </c>
      <c r="AI95" s="115">
        <v>0</v>
      </c>
      <c r="AJ95" s="113"/>
      <c r="AK95" s="113"/>
      <c r="AL95" s="113"/>
      <c r="AM95" s="113"/>
      <c r="AN95" s="113"/>
    </row>
    <row r="96" spans="1:40" x14ac:dyDescent="0.25">
      <c r="A96" s="140" t="s">
        <v>480</v>
      </c>
      <c r="B96" s="137">
        <v>94</v>
      </c>
      <c r="C96" s="121">
        <v>2169</v>
      </c>
      <c r="D96" s="132">
        <f>(T96+U96+V96-AC96+AD96)/C96</f>
        <v>0.74135546334716462</v>
      </c>
      <c r="E96" s="122">
        <v>78</v>
      </c>
      <c r="F96" s="123">
        <f>E96/(O96+M96+K96+I96+G96+E96+Q96+Z96)</f>
        <v>5.0355067785668173E-2</v>
      </c>
      <c r="G96" s="121">
        <v>90</v>
      </c>
      <c r="H96" s="124">
        <f>G96/(O96+M96+K96+I96+G96+E96+Q96+Z96)</f>
        <v>5.8102001291155586E-2</v>
      </c>
      <c r="I96" s="122">
        <v>5</v>
      </c>
      <c r="J96" s="123">
        <f>I96/(O96+M96+K96+I96+G96+E96+Q96+Z96)</f>
        <v>3.2278889606197547E-3</v>
      </c>
      <c r="K96" s="121">
        <v>162</v>
      </c>
      <c r="L96" s="124">
        <f>K96/(O96+M96+K96+I96+G96+E96+Q96+Z96)</f>
        <v>0.10458360232408005</v>
      </c>
      <c r="M96" s="122">
        <v>23</v>
      </c>
      <c r="N96" s="123">
        <f>M96/(O96+M96+K96+I96+G96+E96+Q96+Z96)</f>
        <v>1.4848289218850872E-2</v>
      </c>
      <c r="O96" s="121">
        <v>1161</v>
      </c>
      <c r="P96" s="138">
        <f>O96/(O96+M96+K96+I96+G96+E96+Q96+Z96)</f>
        <v>0.74951581665590705</v>
      </c>
      <c r="Q96" s="122">
        <v>12</v>
      </c>
      <c r="R96" s="123">
        <f>Q96/(O96+M96+K96+I96+G96+E96+Q96+Z96)</f>
        <v>7.7469335054874116E-3</v>
      </c>
      <c r="S96" s="115">
        <v>2000</v>
      </c>
      <c r="T96" s="114">
        <v>0</v>
      </c>
      <c r="U96" s="115">
        <v>1585</v>
      </c>
      <c r="V96" s="114">
        <v>39</v>
      </c>
      <c r="W96" s="115">
        <v>376</v>
      </c>
      <c r="X96" s="114">
        <v>39</v>
      </c>
      <c r="Y96" s="115">
        <v>1510</v>
      </c>
      <c r="Z96" s="114">
        <v>18</v>
      </c>
      <c r="AA96" s="115">
        <v>1531</v>
      </c>
      <c r="AB96" s="114">
        <v>50</v>
      </c>
      <c r="AC96" s="115">
        <v>38</v>
      </c>
      <c r="AD96" s="114">
        <v>22</v>
      </c>
      <c r="AE96" s="115">
        <v>12</v>
      </c>
      <c r="AF96" s="114">
        <v>0</v>
      </c>
      <c r="AG96" s="115">
        <v>0</v>
      </c>
      <c r="AH96" s="114">
        <v>0</v>
      </c>
      <c r="AI96" s="115">
        <v>0</v>
      </c>
      <c r="AJ96" s="113"/>
      <c r="AK96" s="113"/>
      <c r="AL96" s="113"/>
      <c r="AM96" s="113"/>
      <c r="AN96" s="113"/>
    </row>
    <row r="97" spans="1:40" x14ac:dyDescent="0.25">
      <c r="A97" s="140" t="s">
        <v>480</v>
      </c>
      <c r="B97" s="137">
        <v>95</v>
      </c>
      <c r="C97" s="121">
        <v>2321</v>
      </c>
      <c r="D97" s="132">
        <f>(T97+U97+V97-AC97+AD97)/C97</f>
        <v>0.60491167600172335</v>
      </c>
      <c r="E97" s="122">
        <v>147</v>
      </c>
      <c r="F97" s="123">
        <f>E97/(O97+M97+K97+I97+G97+E97+Q97+Z97)</f>
        <v>0.1040339702760085</v>
      </c>
      <c r="G97" s="121">
        <v>111</v>
      </c>
      <c r="H97" s="124">
        <f>G97/(O97+M97+K97+I97+G97+E97+Q97+Z97)</f>
        <v>7.8556263269639062E-2</v>
      </c>
      <c r="I97" s="122">
        <v>9</v>
      </c>
      <c r="J97" s="123">
        <f>I97/(O97+M97+K97+I97+G97+E97+Q97+Z97)</f>
        <v>6.369426751592357E-3</v>
      </c>
      <c r="K97" s="121">
        <v>139</v>
      </c>
      <c r="L97" s="124">
        <f>K97/(O97+M97+K97+I97+G97+E97+Q97+Z97)</f>
        <v>9.8372257607926394E-2</v>
      </c>
      <c r="M97" s="122">
        <v>6</v>
      </c>
      <c r="N97" s="123">
        <f>M97/(O97+M97+K97+I97+G97+E97+Q97+Z97)</f>
        <v>4.246284501061571E-3</v>
      </c>
      <c r="O97" s="121">
        <v>976</v>
      </c>
      <c r="P97" s="138">
        <f>O97/(O97+M97+K97+I97+G97+E97+Q97+Z97)</f>
        <v>0.6907289455060156</v>
      </c>
      <c r="Q97" s="122">
        <v>6</v>
      </c>
      <c r="R97" s="123">
        <f>Q97/(O97+M97+K97+I97+G97+E97+Q97+Z97)</f>
        <v>4.246284501061571E-3</v>
      </c>
      <c r="S97" s="115">
        <v>2200</v>
      </c>
      <c r="T97" s="114">
        <v>0</v>
      </c>
      <c r="U97" s="115">
        <v>1285</v>
      </c>
      <c r="V97" s="114">
        <v>130</v>
      </c>
      <c r="W97" s="115">
        <v>785</v>
      </c>
      <c r="X97" s="114">
        <v>130</v>
      </c>
      <c r="Y97" s="115">
        <v>1283</v>
      </c>
      <c r="Z97" s="114">
        <v>19</v>
      </c>
      <c r="AA97" s="115">
        <v>1394</v>
      </c>
      <c r="AB97" s="114">
        <v>50</v>
      </c>
      <c r="AC97" s="115">
        <v>26</v>
      </c>
      <c r="AD97" s="114">
        <v>15</v>
      </c>
      <c r="AE97" s="115">
        <v>24</v>
      </c>
      <c r="AF97" s="114">
        <v>0</v>
      </c>
      <c r="AG97" s="115">
        <v>0</v>
      </c>
      <c r="AH97" s="114">
        <v>0</v>
      </c>
      <c r="AI97" s="115">
        <v>0</v>
      </c>
      <c r="AJ97" s="113"/>
      <c r="AK97" s="113"/>
      <c r="AL97" s="113"/>
      <c r="AM97" s="113"/>
      <c r="AN97" s="113"/>
    </row>
    <row r="98" spans="1:40" x14ac:dyDescent="0.25">
      <c r="A98" s="140" t="s">
        <v>480</v>
      </c>
      <c r="B98" s="137">
        <v>96</v>
      </c>
      <c r="C98" s="121">
        <v>2635</v>
      </c>
      <c r="D98" s="132">
        <f>(T98+U98+V98-AC98+AD98)/C98</f>
        <v>0.63946869070208734</v>
      </c>
      <c r="E98" s="122">
        <v>118</v>
      </c>
      <c r="F98" s="123">
        <f>E98/(O98+M98+K98+I98+G98+E98+Q98+Z98)</f>
        <v>6.9534472598703601E-2</v>
      </c>
      <c r="G98" s="121">
        <v>106</v>
      </c>
      <c r="H98" s="124">
        <f>G98/(O98+M98+K98+I98+G98+E98+Q98+Z98)</f>
        <v>6.2463170300530349E-2</v>
      </c>
      <c r="I98" s="122">
        <v>15</v>
      </c>
      <c r="J98" s="123">
        <f>I98/(O98+M98+K98+I98+G98+E98+Q98+Z98)</f>
        <v>8.8391278727165592E-3</v>
      </c>
      <c r="K98" s="121">
        <v>238</v>
      </c>
      <c r="L98" s="124">
        <f>K98/(O98+M98+K98+I98+G98+E98+Q98+Z98)</f>
        <v>0.14024749558043606</v>
      </c>
      <c r="M98" s="122">
        <v>50</v>
      </c>
      <c r="N98" s="123">
        <f>M98/(O98+M98+K98+I98+G98+E98+Q98+Z98)</f>
        <v>2.9463759575721862E-2</v>
      </c>
      <c r="O98" s="121">
        <v>1137</v>
      </c>
      <c r="P98" s="138">
        <f>O98/(O98+M98+K98+I98+G98+E98+Q98+Z98)</f>
        <v>0.67000589275191513</v>
      </c>
      <c r="Q98" s="122">
        <v>18</v>
      </c>
      <c r="R98" s="123">
        <f>Q98/(O98+M98+K98+I98+G98+E98+Q98+Z98)</f>
        <v>1.060695344725987E-2</v>
      </c>
      <c r="S98" s="115">
        <v>2500</v>
      </c>
      <c r="T98" s="114">
        <v>0</v>
      </c>
      <c r="U98" s="115">
        <v>1630</v>
      </c>
      <c r="V98" s="114">
        <v>67</v>
      </c>
      <c r="W98" s="115">
        <v>803</v>
      </c>
      <c r="X98" s="114">
        <v>67</v>
      </c>
      <c r="Y98" s="115">
        <v>1630</v>
      </c>
      <c r="Z98" s="114">
        <v>15</v>
      </c>
      <c r="AA98" s="115">
        <v>1682</v>
      </c>
      <c r="AB98" s="114">
        <v>50</v>
      </c>
      <c r="AC98" s="115">
        <v>37</v>
      </c>
      <c r="AD98" s="114">
        <v>25</v>
      </c>
      <c r="AE98" s="115">
        <v>13</v>
      </c>
      <c r="AF98" s="114">
        <v>0</v>
      </c>
      <c r="AG98" s="115">
        <v>0</v>
      </c>
      <c r="AH98" s="114">
        <v>0</v>
      </c>
      <c r="AI98" s="115">
        <v>0</v>
      </c>
      <c r="AJ98" s="113"/>
      <c r="AK98" s="113"/>
      <c r="AL98" s="113"/>
      <c r="AM98" s="113"/>
      <c r="AN98" s="113"/>
    </row>
    <row r="99" spans="1:40" x14ac:dyDescent="0.25">
      <c r="A99" s="140" t="s">
        <v>480</v>
      </c>
      <c r="B99" s="137">
        <v>97</v>
      </c>
      <c r="C99" s="121">
        <v>1768</v>
      </c>
      <c r="D99" s="132">
        <f>(T99+U99+V99-AC99+AD99)/C99</f>
        <v>0.74886877828054299</v>
      </c>
      <c r="E99" s="122">
        <v>112</v>
      </c>
      <c r="F99" s="123">
        <f>E99/(O99+M99+K99+I99+G99+E99+Q99+Z99)</f>
        <v>8.4912812736921917E-2</v>
      </c>
      <c r="G99" s="121">
        <v>76</v>
      </c>
      <c r="H99" s="124">
        <f>G99/(O99+M99+K99+I99+G99+E99+Q99+Z99)</f>
        <v>5.7619408642911298E-2</v>
      </c>
      <c r="I99" s="122">
        <v>11</v>
      </c>
      <c r="J99" s="123">
        <f>I99/(O99+M99+K99+I99+G99+E99+Q99+Z99)</f>
        <v>8.339651250947688E-3</v>
      </c>
      <c r="K99" s="121">
        <v>171</v>
      </c>
      <c r="L99" s="124">
        <f>K99/(O99+M99+K99+I99+G99+E99+Q99+Z99)</f>
        <v>0.12964366944655042</v>
      </c>
      <c r="M99" s="122">
        <v>12</v>
      </c>
      <c r="N99" s="123">
        <f>M99/(O99+M99+K99+I99+G99+E99+Q99+Z99)</f>
        <v>9.0978013646702046E-3</v>
      </c>
      <c r="O99" s="121">
        <v>908</v>
      </c>
      <c r="P99" s="138">
        <f>O99/(O99+M99+K99+I99+G99+E99+Q99+Z99)</f>
        <v>0.68840030326004553</v>
      </c>
      <c r="Q99" s="122">
        <v>2</v>
      </c>
      <c r="R99" s="123">
        <f>Q99/(O99+M99+K99+I99+G99+E99+Q99+Z99)</f>
        <v>1.5163002274450341E-3</v>
      </c>
      <c r="S99" s="115">
        <v>1700</v>
      </c>
      <c r="T99" s="114">
        <v>0</v>
      </c>
      <c r="U99" s="115">
        <v>1283</v>
      </c>
      <c r="V99" s="114">
        <v>37</v>
      </c>
      <c r="W99" s="115">
        <v>380</v>
      </c>
      <c r="X99" s="114">
        <v>37</v>
      </c>
      <c r="Y99" s="115">
        <v>1282</v>
      </c>
      <c r="Z99" s="114">
        <v>27</v>
      </c>
      <c r="AA99" s="115">
        <v>1292</v>
      </c>
      <c r="AB99" s="114">
        <v>50</v>
      </c>
      <c r="AC99" s="115">
        <v>24</v>
      </c>
      <c r="AD99" s="114">
        <v>28</v>
      </c>
      <c r="AE99" s="115">
        <v>26</v>
      </c>
      <c r="AF99" s="114">
        <v>1</v>
      </c>
      <c r="AG99" s="115">
        <v>0</v>
      </c>
      <c r="AH99" s="114">
        <v>0</v>
      </c>
      <c r="AI99" s="115">
        <v>0</v>
      </c>
      <c r="AJ99" s="113"/>
      <c r="AK99" s="113"/>
      <c r="AL99" s="113"/>
      <c r="AM99" s="113"/>
      <c r="AN99" s="113"/>
    </row>
    <row r="100" spans="1:40" x14ac:dyDescent="0.25">
      <c r="A100" s="140" t="s">
        <v>480</v>
      </c>
      <c r="B100" s="137">
        <v>98</v>
      </c>
      <c r="C100" s="121">
        <v>1807</v>
      </c>
      <c r="D100" s="132">
        <f>(T100+U100+V100-AC100+AD100)/C100</f>
        <v>0.60985058107360268</v>
      </c>
      <c r="E100" s="122">
        <v>80</v>
      </c>
      <c r="F100" s="123">
        <f>E100/(O100+M100+K100+I100+G100+E100+Q100+Z100)</f>
        <v>7.1684587813620068E-2</v>
      </c>
      <c r="G100" s="121">
        <v>101</v>
      </c>
      <c r="H100" s="124">
        <f>G100/(O100+M100+K100+I100+G100+E100+Q100+Z100)</f>
        <v>9.0501792114695334E-2</v>
      </c>
      <c r="I100" s="122">
        <v>6</v>
      </c>
      <c r="J100" s="123">
        <f>I100/(O100+M100+K100+I100+G100+E100+Q100+Z100)</f>
        <v>5.3763440860215058E-3</v>
      </c>
      <c r="K100" s="121">
        <v>117</v>
      </c>
      <c r="L100" s="124">
        <f>K100/(O100+M100+K100+I100+G100+E100+Q100+Z100)</f>
        <v>0.10483870967741936</v>
      </c>
      <c r="M100" s="122">
        <v>9</v>
      </c>
      <c r="N100" s="123">
        <f>M100/(O100+M100+K100+I100+G100+E100+Q100+Z100)</f>
        <v>8.0645161290322578E-3</v>
      </c>
      <c r="O100" s="121">
        <v>782</v>
      </c>
      <c r="P100" s="138">
        <f>O100/(O100+M100+K100+I100+G100+E100+Q100+Z100)</f>
        <v>0.70071684587813621</v>
      </c>
      <c r="Q100" s="122">
        <v>6</v>
      </c>
      <c r="R100" s="123">
        <f>Q100/(O100+M100+K100+I100+G100+E100+Q100+Z100)</f>
        <v>5.3763440860215058E-3</v>
      </c>
      <c r="S100" s="115">
        <v>1700</v>
      </c>
      <c r="T100" s="114">
        <v>0</v>
      </c>
      <c r="U100" s="115">
        <v>1064</v>
      </c>
      <c r="V100" s="114">
        <v>54</v>
      </c>
      <c r="W100" s="115">
        <v>582</v>
      </c>
      <c r="X100" s="114">
        <v>54</v>
      </c>
      <c r="Y100" s="115">
        <v>1062</v>
      </c>
      <c r="Z100" s="114">
        <v>15</v>
      </c>
      <c r="AA100" s="115">
        <v>1101</v>
      </c>
      <c r="AB100" s="114">
        <v>50</v>
      </c>
      <c r="AC100" s="115">
        <v>30</v>
      </c>
      <c r="AD100" s="114">
        <v>14</v>
      </c>
      <c r="AE100" s="115">
        <v>20</v>
      </c>
      <c r="AF100" s="114">
        <v>0</v>
      </c>
      <c r="AG100" s="115">
        <v>0</v>
      </c>
      <c r="AH100" s="114">
        <v>0</v>
      </c>
      <c r="AI100" s="115">
        <v>0</v>
      </c>
      <c r="AJ100" s="113"/>
      <c r="AK100" s="113"/>
      <c r="AL100" s="113"/>
      <c r="AM100" s="113"/>
      <c r="AN100" s="113"/>
    </row>
    <row r="101" spans="1:40" x14ac:dyDescent="0.25">
      <c r="A101" s="140" t="s">
        <v>480</v>
      </c>
      <c r="B101" s="137">
        <v>99</v>
      </c>
      <c r="C101" s="121">
        <v>2229</v>
      </c>
      <c r="D101" s="132">
        <f>(T101+U101+V101-AC101+AD101)/C101</f>
        <v>0.61776581426648725</v>
      </c>
      <c r="E101" s="122">
        <v>85</v>
      </c>
      <c r="F101" s="123">
        <f>E101/(O101+M101+K101+I101+G101+E101+Q101+Z101)</f>
        <v>6.0584461867426942E-2</v>
      </c>
      <c r="G101" s="121">
        <v>143</v>
      </c>
      <c r="H101" s="124">
        <f>G101/(O101+M101+K101+I101+G101+E101+Q101+Z101)</f>
        <v>0.10192444761225944</v>
      </c>
      <c r="I101" s="122">
        <v>3</v>
      </c>
      <c r="J101" s="123">
        <f>I101/(O101+M101+K101+I101+G101+E101+Q101+Z101)</f>
        <v>2.1382751247327157E-3</v>
      </c>
      <c r="K101" s="121">
        <v>192</v>
      </c>
      <c r="L101" s="124">
        <f>K101/(O101+M101+K101+I101+G101+E101+Q101+Z101)</f>
        <v>0.13684960798289381</v>
      </c>
      <c r="M101" s="122">
        <v>14</v>
      </c>
      <c r="N101" s="123">
        <f>M101/(O101+M101+K101+I101+G101+E101+Q101+Z101)</f>
        <v>9.9786172487526734E-3</v>
      </c>
      <c r="O101" s="121">
        <v>946</v>
      </c>
      <c r="P101" s="138">
        <f>O101/(O101+M101+K101+I101+G101+E101+Q101+Z101)</f>
        <v>0.67426942266571632</v>
      </c>
      <c r="Q101" s="122">
        <v>7</v>
      </c>
      <c r="R101" s="123">
        <f>Q101/(O101+M101+K101+I101+G101+E101+Q101+Z101)</f>
        <v>4.9893086243763367E-3</v>
      </c>
      <c r="S101" s="115">
        <v>2100</v>
      </c>
      <c r="T101" s="114">
        <v>0</v>
      </c>
      <c r="U101" s="115">
        <v>1348</v>
      </c>
      <c r="V101" s="114">
        <v>58</v>
      </c>
      <c r="W101" s="115">
        <v>694</v>
      </c>
      <c r="X101" s="114">
        <v>58</v>
      </c>
      <c r="Y101" s="115">
        <v>1345</v>
      </c>
      <c r="Z101" s="114">
        <v>13</v>
      </c>
      <c r="AA101" s="115">
        <v>1390</v>
      </c>
      <c r="AB101" s="114">
        <v>50</v>
      </c>
      <c r="AC101" s="115">
        <v>35</v>
      </c>
      <c r="AD101" s="114">
        <v>6</v>
      </c>
      <c r="AE101" s="115">
        <v>15</v>
      </c>
      <c r="AF101" s="114">
        <v>0</v>
      </c>
      <c r="AG101" s="115">
        <v>0</v>
      </c>
      <c r="AH101" s="114">
        <v>0</v>
      </c>
      <c r="AI101" s="115">
        <v>0</v>
      </c>
      <c r="AJ101" s="113"/>
      <c r="AK101" s="113"/>
      <c r="AL101" s="113"/>
      <c r="AM101" s="113"/>
      <c r="AN101" s="113"/>
    </row>
    <row r="102" spans="1:40" x14ac:dyDescent="0.25">
      <c r="A102" s="140" t="s">
        <v>480</v>
      </c>
      <c r="B102" s="137">
        <v>100</v>
      </c>
      <c r="C102" s="121">
        <v>1990</v>
      </c>
      <c r="D102" s="132">
        <f>(T102+U102+V102-AC102+AD102)/C102</f>
        <v>0.6195979899497488</v>
      </c>
      <c r="E102" s="122">
        <v>65</v>
      </c>
      <c r="F102" s="123">
        <f>E102/(O102+M102+K102+I102+G102+E102+Q102+Z102)</f>
        <v>5.1628276409849086E-2</v>
      </c>
      <c r="G102" s="121">
        <v>74</v>
      </c>
      <c r="H102" s="124">
        <f>G102/(O102+M102+K102+I102+G102+E102+Q102+Z102)</f>
        <v>5.8776806989674343E-2</v>
      </c>
      <c r="I102" s="122">
        <v>5</v>
      </c>
      <c r="J102" s="123">
        <f>I102/(O102+M102+K102+I102+G102+E102+Q102+Z102)</f>
        <v>3.9714058776806989E-3</v>
      </c>
      <c r="K102" s="121">
        <v>220</v>
      </c>
      <c r="L102" s="124">
        <f>K102/(O102+M102+K102+I102+G102+E102+Q102+Z102)</f>
        <v>0.17474185861795075</v>
      </c>
      <c r="M102" s="122">
        <v>11</v>
      </c>
      <c r="N102" s="123">
        <f>M102/(O102+M102+K102+I102+G102+E102+Q102+Z102)</f>
        <v>8.737092930897538E-3</v>
      </c>
      <c r="O102" s="121">
        <v>859</v>
      </c>
      <c r="P102" s="138">
        <f>O102/(O102+M102+K102+I102+G102+E102+Q102+Z102)</f>
        <v>0.68228752978554408</v>
      </c>
      <c r="Q102" s="122">
        <v>4</v>
      </c>
      <c r="R102" s="123">
        <f>Q102/(O102+M102+K102+I102+G102+E102+Q102+Z102)</f>
        <v>3.177124702144559E-3</v>
      </c>
      <c r="S102" s="115">
        <v>2000</v>
      </c>
      <c r="T102" s="114">
        <v>0</v>
      </c>
      <c r="U102" s="115">
        <v>1190</v>
      </c>
      <c r="V102" s="114">
        <v>72</v>
      </c>
      <c r="W102" s="115">
        <v>738</v>
      </c>
      <c r="X102" s="114">
        <v>72</v>
      </c>
      <c r="Y102" s="115">
        <v>1187</v>
      </c>
      <c r="Z102" s="114">
        <v>21</v>
      </c>
      <c r="AA102" s="115">
        <v>1238</v>
      </c>
      <c r="AB102" s="114">
        <v>50</v>
      </c>
      <c r="AC102" s="115">
        <v>35</v>
      </c>
      <c r="AD102" s="114">
        <v>6</v>
      </c>
      <c r="AE102" s="115">
        <v>15</v>
      </c>
      <c r="AF102" s="114">
        <v>0</v>
      </c>
      <c r="AG102" s="115">
        <v>0</v>
      </c>
      <c r="AH102" s="114">
        <v>0</v>
      </c>
      <c r="AI102" s="115">
        <v>0</v>
      </c>
      <c r="AJ102" s="113"/>
      <c r="AK102" s="113"/>
      <c r="AL102" s="113"/>
      <c r="AM102" s="113"/>
      <c r="AN102" s="113"/>
    </row>
    <row r="103" spans="1:40" hidden="1" x14ac:dyDescent="0.25">
      <c r="A103" s="140" t="s">
        <v>480</v>
      </c>
      <c r="B103" s="137">
        <v>101</v>
      </c>
      <c r="C103" s="121">
        <v>1733</v>
      </c>
      <c r="D103" s="132">
        <f>(T103+U103+V103-AC103+AD103)/C103</f>
        <v>0.59665320253894982</v>
      </c>
      <c r="E103" s="122">
        <v>147</v>
      </c>
      <c r="F103" s="123">
        <f>E103/(O103+M103+K103+I103+G103+E103+Q103+Z103)</f>
        <v>0.14000000000000001</v>
      </c>
      <c r="G103" s="121">
        <v>10</v>
      </c>
      <c r="H103" s="124">
        <f>G103/(O103+M103+K103+I103+G103+E103+Q103+Z103)</f>
        <v>9.5238095238095247E-3</v>
      </c>
      <c r="I103" s="122">
        <v>7</v>
      </c>
      <c r="J103" s="123">
        <f>I103/(O103+M103+K103+I103+G103+E103+Q103+Z103)</f>
        <v>6.6666666666666671E-3</v>
      </c>
      <c r="K103" s="121">
        <v>29</v>
      </c>
      <c r="L103" s="124">
        <f>K103/(O103+M103+K103+I103+G103+E103+Q103+Z103)</f>
        <v>2.7619047619047619E-2</v>
      </c>
      <c r="M103" s="122">
        <v>10</v>
      </c>
      <c r="N103" s="123">
        <f>M103/(O103+M103+K103+I103+G103+E103+Q103+Z103)</f>
        <v>9.5238095238095247E-3</v>
      </c>
      <c r="O103" s="121">
        <v>845</v>
      </c>
      <c r="P103" s="138">
        <f>O103/(O103+M103+K103+I103+G103+E103+Q103+Z103)</f>
        <v>0.80476190476190479</v>
      </c>
      <c r="Q103" s="122">
        <v>2</v>
      </c>
      <c r="R103" s="123">
        <f>Q103/(O103+M103+K103+I103+G103+E103+Q103+Z103)</f>
        <v>1.9047619047619048E-3</v>
      </c>
      <c r="S103" s="115">
        <v>1600</v>
      </c>
      <c r="T103" s="114">
        <v>0</v>
      </c>
      <c r="U103" s="115">
        <v>1011</v>
      </c>
      <c r="V103" s="114">
        <v>39</v>
      </c>
      <c r="W103" s="115">
        <v>550</v>
      </c>
      <c r="X103" s="114">
        <v>39</v>
      </c>
      <c r="Y103" s="115">
        <v>1011</v>
      </c>
      <c r="Z103" s="114">
        <v>0</v>
      </c>
      <c r="AA103" s="115">
        <v>1050</v>
      </c>
      <c r="AB103" s="114">
        <v>50</v>
      </c>
      <c r="AC103" s="115">
        <v>20</v>
      </c>
      <c r="AD103" s="114">
        <v>4</v>
      </c>
      <c r="AE103" s="115">
        <v>30</v>
      </c>
      <c r="AF103" s="114">
        <v>0</v>
      </c>
      <c r="AG103" s="115">
        <v>0</v>
      </c>
      <c r="AH103" s="114">
        <v>0</v>
      </c>
      <c r="AI103" s="115">
        <v>0</v>
      </c>
      <c r="AJ103" s="113"/>
      <c r="AK103" s="113"/>
      <c r="AL103" s="113"/>
      <c r="AM103" s="113"/>
      <c r="AN103" s="113"/>
    </row>
    <row r="104" spans="1:40" x14ac:dyDescent="0.25">
      <c r="A104" s="140" t="s">
        <v>480</v>
      </c>
      <c r="B104" s="137">
        <v>102</v>
      </c>
      <c r="C104" s="121">
        <v>2044</v>
      </c>
      <c r="D104" s="132">
        <f>(T104+U104+V104-AC104+AD104)/C104</f>
        <v>0.72358121330724068</v>
      </c>
      <c r="E104" s="122">
        <v>160</v>
      </c>
      <c r="F104" s="123">
        <f>E104/(O104+M104+K104+I104+G104+E104+Q104+Z104)</f>
        <v>0.1078167115902965</v>
      </c>
      <c r="G104" s="121">
        <v>96</v>
      </c>
      <c r="H104" s="124">
        <f>G104/(O104+M104+K104+I104+G104+E104+Q104+Z104)</f>
        <v>6.4690026954177901E-2</v>
      </c>
      <c r="I104" s="122">
        <v>4</v>
      </c>
      <c r="J104" s="123">
        <f>I104/(O104+M104+K104+I104+G104+E104+Q104+Z104)</f>
        <v>2.6954177897574125E-3</v>
      </c>
      <c r="K104" s="121">
        <v>204</v>
      </c>
      <c r="L104" s="124">
        <f>K104/(O104+M104+K104+I104+G104+E104+Q104+Z104)</f>
        <v>0.13746630727762804</v>
      </c>
      <c r="M104" s="122">
        <v>32</v>
      </c>
      <c r="N104" s="123">
        <f>M104/(O104+M104+K104+I104+G104+E104+Q104+Z104)</f>
        <v>2.15633423180593E-2</v>
      </c>
      <c r="O104" s="121">
        <v>973</v>
      </c>
      <c r="P104" s="138">
        <f>O104/(O104+M104+K104+I104+G104+E104+Q104+Z104)</f>
        <v>0.65566037735849059</v>
      </c>
      <c r="Q104" s="122">
        <v>3</v>
      </c>
      <c r="R104" s="123">
        <f>Q104/(O104+M104+K104+I104+G104+E104+Q104+Z104)</f>
        <v>2.0215633423180594E-3</v>
      </c>
      <c r="S104" s="115">
        <v>2000</v>
      </c>
      <c r="T104" s="114">
        <v>0</v>
      </c>
      <c r="U104" s="115">
        <v>1455</v>
      </c>
      <c r="V104" s="114">
        <v>31</v>
      </c>
      <c r="W104" s="115">
        <v>514</v>
      </c>
      <c r="X104" s="114">
        <v>31</v>
      </c>
      <c r="Y104" s="115">
        <v>1453</v>
      </c>
      <c r="Z104" s="114">
        <v>12</v>
      </c>
      <c r="AA104" s="115">
        <v>1472</v>
      </c>
      <c r="AB104" s="114">
        <v>50</v>
      </c>
      <c r="AC104" s="115">
        <v>29</v>
      </c>
      <c r="AD104" s="114">
        <v>22</v>
      </c>
      <c r="AE104" s="115">
        <v>21</v>
      </c>
      <c r="AF104" s="114">
        <v>0</v>
      </c>
      <c r="AG104" s="115">
        <v>0</v>
      </c>
      <c r="AH104" s="114">
        <v>0</v>
      </c>
      <c r="AI104" s="115">
        <v>0</v>
      </c>
      <c r="AJ104" s="113"/>
      <c r="AK104" s="113"/>
      <c r="AL104" s="113"/>
      <c r="AM104" s="113"/>
      <c r="AN104" s="113"/>
    </row>
    <row r="105" spans="1:40" hidden="1" x14ac:dyDescent="0.25">
      <c r="A105" s="140" t="s">
        <v>480</v>
      </c>
      <c r="B105" s="137">
        <v>103</v>
      </c>
      <c r="C105" s="121">
        <v>2215</v>
      </c>
      <c r="D105" s="132">
        <f>(T105+U105+V105-AC105+AD105)/C105</f>
        <v>0.75620767494356655</v>
      </c>
      <c r="E105" s="122">
        <v>92</v>
      </c>
      <c r="F105" s="123">
        <f>E105/(O105+M105+K105+I105+G105+E105+Q105+Z105)</f>
        <v>5.418138987043581E-2</v>
      </c>
      <c r="G105" s="121">
        <v>34</v>
      </c>
      <c r="H105" s="124">
        <f>G105/(O105+M105+K105+I105+G105+E105+Q105+Z105)</f>
        <v>2.0023557126030624E-2</v>
      </c>
      <c r="I105" s="122">
        <v>15</v>
      </c>
      <c r="J105" s="123">
        <f>I105/(O105+M105+K105+I105+G105+E105+Q105+Z105)</f>
        <v>8.8339222614840993E-3</v>
      </c>
      <c r="K105" s="121">
        <v>67</v>
      </c>
      <c r="L105" s="124">
        <f>K105/(O105+M105+K105+I105+G105+E105+Q105+Z105)</f>
        <v>3.9458186101295645E-2</v>
      </c>
      <c r="M105" s="122">
        <v>30</v>
      </c>
      <c r="N105" s="123">
        <f>M105/(O105+M105+K105+I105+G105+E105+Q105+Z105)</f>
        <v>1.7667844522968199E-2</v>
      </c>
      <c r="O105" s="121">
        <v>1434</v>
      </c>
      <c r="P105" s="138">
        <f>O105/(O105+M105+K105+I105+G105+E105+Q105+Z105)</f>
        <v>0.84452296819787986</v>
      </c>
      <c r="Q105" s="122">
        <v>16</v>
      </c>
      <c r="R105" s="123">
        <f>Q105/(O105+M105+K105+I105+G105+E105+Q105+Z105)</f>
        <v>9.4228504122497048E-3</v>
      </c>
      <c r="S105" s="115">
        <v>2100</v>
      </c>
      <c r="T105" s="114">
        <v>0</v>
      </c>
      <c r="U105" s="115">
        <v>1642</v>
      </c>
      <c r="V105" s="114">
        <v>59</v>
      </c>
      <c r="W105" s="115">
        <v>399</v>
      </c>
      <c r="X105" s="114">
        <v>59</v>
      </c>
      <c r="Y105" s="115">
        <v>1639</v>
      </c>
      <c r="Z105" s="114">
        <v>10</v>
      </c>
      <c r="AA105" s="115">
        <v>1688</v>
      </c>
      <c r="AB105" s="114">
        <v>50</v>
      </c>
      <c r="AC105" s="115">
        <v>38</v>
      </c>
      <c r="AD105" s="114">
        <v>12</v>
      </c>
      <c r="AE105" s="115">
        <v>12</v>
      </c>
      <c r="AF105" s="114">
        <v>2</v>
      </c>
      <c r="AG105" s="115">
        <v>0</v>
      </c>
      <c r="AH105" s="114">
        <v>0</v>
      </c>
      <c r="AI105" s="115">
        <v>0</v>
      </c>
      <c r="AJ105" s="113"/>
      <c r="AK105" s="113"/>
      <c r="AL105" s="113"/>
      <c r="AM105" s="113"/>
      <c r="AN105" s="113"/>
    </row>
    <row r="106" spans="1:40" x14ac:dyDescent="0.25">
      <c r="A106" s="140" t="s">
        <v>480</v>
      </c>
      <c r="B106" s="137">
        <v>104</v>
      </c>
      <c r="C106" s="121">
        <v>2240</v>
      </c>
      <c r="D106" s="132">
        <f>(T106+U106+V106-AC106+AD106)/C106</f>
        <v>0.57857142857142863</v>
      </c>
      <c r="E106" s="122">
        <v>142</v>
      </c>
      <c r="F106" s="123">
        <f>E106/(O106+M106+K106+I106+G106+E106+Q106+Z106)</f>
        <v>0.10965250965250965</v>
      </c>
      <c r="G106" s="121">
        <v>94</v>
      </c>
      <c r="H106" s="124">
        <f>G106/(O106+M106+K106+I106+G106+E106+Q106+Z106)</f>
        <v>7.2586872586872589E-2</v>
      </c>
      <c r="I106" s="122">
        <v>2</v>
      </c>
      <c r="J106" s="123">
        <f>I106/(O106+M106+K106+I106+G106+E106+Q106+Z106)</f>
        <v>1.5444015444015444E-3</v>
      </c>
      <c r="K106" s="121">
        <v>172</v>
      </c>
      <c r="L106" s="124">
        <f>K106/(O106+M106+K106+I106+G106+E106+Q106+Z106)</f>
        <v>0.13281853281853281</v>
      </c>
      <c r="M106" s="122">
        <v>5</v>
      </c>
      <c r="N106" s="123">
        <f>M106/(O106+M106+K106+I106+G106+E106+Q106+Z106)</f>
        <v>3.8610038610038611E-3</v>
      </c>
      <c r="O106" s="121">
        <v>871</v>
      </c>
      <c r="P106" s="138">
        <f>O106/(O106+M106+K106+I106+G106+E106+Q106+Z106)</f>
        <v>0.67258687258687255</v>
      </c>
      <c r="Q106" s="122">
        <v>4</v>
      </c>
      <c r="R106" s="123">
        <f>Q106/(O106+M106+K106+I106+G106+E106+Q106+Z106)</f>
        <v>3.0888030888030888E-3</v>
      </c>
      <c r="S106" s="115">
        <v>2100</v>
      </c>
      <c r="T106" s="114">
        <v>0</v>
      </c>
      <c r="U106" s="115">
        <v>1230</v>
      </c>
      <c r="V106" s="114">
        <v>68</v>
      </c>
      <c r="W106" s="115">
        <v>802</v>
      </c>
      <c r="X106" s="114">
        <v>68</v>
      </c>
      <c r="Y106" s="115">
        <v>1227</v>
      </c>
      <c r="Z106" s="114">
        <v>5</v>
      </c>
      <c r="AA106" s="115">
        <v>1290</v>
      </c>
      <c r="AB106" s="114">
        <v>50</v>
      </c>
      <c r="AC106" s="115">
        <v>41</v>
      </c>
      <c r="AD106" s="114">
        <v>39</v>
      </c>
      <c r="AE106" s="115">
        <v>9</v>
      </c>
      <c r="AF106" s="114">
        <v>0</v>
      </c>
      <c r="AG106" s="115">
        <v>0</v>
      </c>
      <c r="AH106" s="114">
        <v>0</v>
      </c>
      <c r="AI106" s="115">
        <v>0</v>
      </c>
      <c r="AJ106" s="113"/>
      <c r="AK106" s="113"/>
      <c r="AL106" s="113"/>
      <c r="AM106" s="113"/>
      <c r="AN106" s="113"/>
    </row>
    <row r="107" spans="1:40" x14ac:dyDescent="0.25">
      <c r="A107" s="140" t="s">
        <v>480</v>
      </c>
      <c r="B107" s="137">
        <v>105</v>
      </c>
      <c r="C107" s="121">
        <v>1970</v>
      </c>
      <c r="D107" s="132">
        <f>(T107+U107+V107-AC107+AD107)/C107</f>
        <v>0.6</v>
      </c>
      <c r="E107" s="122">
        <v>72</v>
      </c>
      <c r="F107" s="123">
        <f>E107/(O107+M107+K107+I107+G107+E107+Q107+Z107)</f>
        <v>6.0708263069139963E-2</v>
      </c>
      <c r="G107" s="121">
        <v>97</v>
      </c>
      <c r="H107" s="124">
        <f>G107/(O107+M107+K107+I107+G107+E107+Q107+Z107)</f>
        <v>8.1787521079258005E-2</v>
      </c>
      <c r="I107" s="122">
        <v>6</v>
      </c>
      <c r="J107" s="123">
        <f>I107/(O107+M107+K107+I107+G107+E107+Q107+Z107)</f>
        <v>5.0590219224283303E-3</v>
      </c>
      <c r="K107" s="121">
        <v>142</v>
      </c>
      <c r="L107" s="124">
        <f>K107/(O107+M107+K107+I107+G107+E107+Q107+Z107)</f>
        <v>0.11973018549747048</v>
      </c>
      <c r="M107" s="122">
        <v>49</v>
      </c>
      <c r="N107" s="123">
        <f>M107/(O107+M107+K107+I107+G107+E107+Q107+Z107)</f>
        <v>4.1315345699831363E-2</v>
      </c>
      <c r="O107" s="121">
        <v>795</v>
      </c>
      <c r="P107" s="138">
        <f>O107/(O107+M107+K107+I107+G107+E107+Q107+Z107)</f>
        <v>0.6703204047217538</v>
      </c>
      <c r="Q107" s="122">
        <v>9</v>
      </c>
      <c r="R107" s="123">
        <f>Q107/(O107+M107+K107+I107+G107+E107+Q107+Z107)</f>
        <v>7.5885328836424954E-3</v>
      </c>
      <c r="S107" s="115">
        <v>1800</v>
      </c>
      <c r="T107" s="114">
        <v>0</v>
      </c>
      <c r="U107" s="115">
        <v>1158</v>
      </c>
      <c r="V107" s="114">
        <v>28</v>
      </c>
      <c r="W107" s="115">
        <v>614</v>
      </c>
      <c r="X107" s="114">
        <v>28</v>
      </c>
      <c r="Y107" s="115">
        <v>1158</v>
      </c>
      <c r="Z107" s="114">
        <v>16</v>
      </c>
      <c r="AA107" s="115">
        <v>1170</v>
      </c>
      <c r="AB107" s="114">
        <v>50</v>
      </c>
      <c r="AC107" s="115">
        <v>38</v>
      </c>
      <c r="AD107" s="114">
        <v>34</v>
      </c>
      <c r="AE107" s="115">
        <v>12</v>
      </c>
      <c r="AF107" s="114">
        <v>0</v>
      </c>
      <c r="AG107" s="115">
        <v>0</v>
      </c>
      <c r="AH107" s="114">
        <v>0</v>
      </c>
      <c r="AI107" s="115">
        <v>0</v>
      </c>
      <c r="AJ107" s="113"/>
      <c r="AK107" s="113"/>
      <c r="AL107" s="113"/>
      <c r="AM107" s="113"/>
      <c r="AN107" s="113"/>
    </row>
    <row r="108" spans="1:40" x14ac:dyDescent="0.25">
      <c r="A108" s="140" t="s">
        <v>480</v>
      </c>
      <c r="B108" s="137">
        <v>106</v>
      </c>
      <c r="C108" s="121">
        <v>1537</v>
      </c>
      <c r="D108" s="132">
        <f>(T108+U108+V108-AC108+AD108)/C108</f>
        <v>0.60507482108002597</v>
      </c>
      <c r="E108" s="122">
        <v>102</v>
      </c>
      <c r="F108" s="123">
        <f>E108/(O108+M108+K108+I108+G108+E108+Q108+Z108)</f>
        <v>0.10885805763073639</v>
      </c>
      <c r="G108" s="121">
        <v>41</v>
      </c>
      <c r="H108" s="124">
        <f>G108/(O108+M108+K108+I108+G108+E108+Q108+Z108)</f>
        <v>4.3756670224119533E-2</v>
      </c>
      <c r="I108" s="122">
        <v>3</v>
      </c>
      <c r="J108" s="123">
        <f>I108/(O108+M108+K108+I108+G108+E108+Q108+Z108)</f>
        <v>3.2017075773745998E-3</v>
      </c>
      <c r="K108" s="121">
        <v>192</v>
      </c>
      <c r="L108" s="124">
        <f>K108/(O108+M108+K108+I108+G108+E108+Q108+Z108)</f>
        <v>0.20490928495197439</v>
      </c>
      <c r="M108" s="122">
        <v>5</v>
      </c>
      <c r="N108" s="123">
        <f>M108/(O108+M108+K108+I108+G108+E108+Q108+Z108)</f>
        <v>5.3361792956243331E-3</v>
      </c>
      <c r="O108" s="121">
        <v>591</v>
      </c>
      <c r="P108" s="138">
        <f>O108/(O108+M108+K108+I108+G108+E108+Q108+Z108)</f>
        <v>0.63073639274279614</v>
      </c>
      <c r="Q108" s="122">
        <v>3</v>
      </c>
      <c r="R108" s="123">
        <f>Q108/(O108+M108+K108+I108+G108+E108+Q108+Z108)</f>
        <v>3.2017075773745998E-3</v>
      </c>
      <c r="S108" s="115">
        <v>1500</v>
      </c>
      <c r="T108" s="114">
        <v>0</v>
      </c>
      <c r="U108" s="115">
        <v>895</v>
      </c>
      <c r="V108" s="114">
        <v>42</v>
      </c>
      <c r="W108" s="115">
        <v>563</v>
      </c>
      <c r="X108" s="114">
        <v>42</v>
      </c>
      <c r="Y108" s="115">
        <v>895</v>
      </c>
      <c r="Z108" s="114">
        <v>0</v>
      </c>
      <c r="AA108" s="115">
        <v>937</v>
      </c>
      <c r="AB108" s="114">
        <v>50</v>
      </c>
      <c r="AC108" s="115">
        <v>24</v>
      </c>
      <c r="AD108" s="114">
        <v>17</v>
      </c>
      <c r="AE108" s="115">
        <v>26</v>
      </c>
      <c r="AF108" s="114">
        <v>0</v>
      </c>
      <c r="AG108" s="115">
        <v>0</v>
      </c>
      <c r="AH108" s="114">
        <v>0</v>
      </c>
      <c r="AI108" s="115">
        <v>0</v>
      </c>
      <c r="AJ108" s="113"/>
      <c r="AK108" s="113"/>
      <c r="AL108" s="113"/>
      <c r="AM108" s="113"/>
      <c r="AN108" s="113"/>
    </row>
    <row r="109" spans="1:40" x14ac:dyDescent="0.25">
      <c r="A109" s="140" t="s">
        <v>480</v>
      </c>
      <c r="B109" s="137">
        <v>107</v>
      </c>
      <c r="C109" s="121">
        <v>870</v>
      </c>
      <c r="D109" s="132">
        <f>(T109+U109+V109-AC109+AD109)/C109</f>
        <v>0.61724137931034484</v>
      </c>
      <c r="E109" s="122">
        <v>55</v>
      </c>
      <c r="F109" s="123">
        <f>E109/(O109+M109+K109+I109+G109+E109+Q109+Z109)</f>
        <v>0.10185185185185185</v>
      </c>
      <c r="G109" s="121">
        <v>43</v>
      </c>
      <c r="H109" s="124">
        <f>G109/(O109+M109+K109+I109+G109+E109+Q109+Z109)</f>
        <v>7.9629629629629634E-2</v>
      </c>
      <c r="I109" s="122">
        <v>1</v>
      </c>
      <c r="J109" s="123">
        <f>I109/(O109+M109+K109+I109+G109+E109+Q109+Z109)</f>
        <v>1.8518518518518519E-3</v>
      </c>
      <c r="K109" s="121">
        <v>83</v>
      </c>
      <c r="L109" s="124">
        <f>K109/(O109+M109+K109+I109+G109+E109+Q109+Z109)</f>
        <v>0.1537037037037037</v>
      </c>
      <c r="M109" s="122">
        <v>11</v>
      </c>
      <c r="N109" s="123">
        <f>M109/(O109+M109+K109+I109+G109+E109+Q109+Z109)</f>
        <v>2.0370370370370372E-2</v>
      </c>
      <c r="O109" s="121">
        <v>332</v>
      </c>
      <c r="P109" s="138">
        <f>O109/(O109+M109+K109+I109+G109+E109+Q109+Z109)</f>
        <v>0.61481481481481481</v>
      </c>
      <c r="Q109" s="122">
        <v>7</v>
      </c>
      <c r="R109" s="123">
        <f>Q109/(O109+M109+K109+I109+G109+E109+Q109+Z109)</f>
        <v>1.2962962962962963E-2</v>
      </c>
      <c r="S109" s="115">
        <v>800</v>
      </c>
      <c r="T109" s="114">
        <v>0</v>
      </c>
      <c r="U109" s="115">
        <v>527</v>
      </c>
      <c r="V109" s="114">
        <v>15</v>
      </c>
      <c r="W109" s="115">
        <v>258</v>
      </c>
      <c r="X109" s="114">
        <v>15</v>
      </c>
      <c r="Y109" s="115">
        <v>525</v>
      </c>
      <c r="Z109" s="114">
        <v>8</v>
      </c>
      <c r="AA109" s="115">
        <v>532</v>
      </c>
      <c r="AB109" s="114">
        <v>50</v>
      </c>
      <c r="AC109" s="115">
        <v>10</v>
      </c>
      <c r="AD109" s="114">
        <v>5</v>
      </c>
      <c r="AE109" s="115">
        <v>40</v>
      </c>
      <c r="AF109" s="114">
        <v>0</v>
      </c>
      <c r="AG109" s="115">
        <v>0</v>
      </c>
      <c r="AH109" s="114">
        <v>0</v>
      </c>
      <c r="AI109" s="115">
        <v>0</v>
      </c>
      <c r="AJ109" s="113"/>
      <c r="AK109" s="113"/>
      <c r="AL109" s="113"/>
      <c r="AM109" s="113"/>
      <c r="AN109" s="113"/>
    </row>
    <row r="110" spans="1:40" x14ac:dyDescent="0.25">
      <c r="A110" s="140" t="s">
        <v>480</v>
      </c>
      <c r="B110" s="137">
        <v>108</v>
      </c>
      <c r="C110" s="121">
        <v>1721</v>
      </c>
      <c r="D110" s="132">
        <f>(T110+U110+V110-AC110+AD110)/C110</f>
        <v>0.60488088320743749</v>
      </c>
      <c r="E110" s="122">
        <v>141</v>
      </c>
      <c r="F110" s="123">
        <f>E110/(O110+M110+K110+I110+G110+E110+Q110+Z110)</f>
        <v>0.13649564375605033</v>
      </c>
      <c r="G110" s="121">
        <v>23</v>
      </c>
      <c r="H110" s="124">
        <f>G110/(O110+M110+K110+I110+G110+E110+Q110+Z110)</f>
        <v>2.2265246853823813E-2</v>
      </c>
      <c r="I110" s="122">
        <v>2</v>
      </c>
      <c r="J110" s="123">
        <f>I110/(O110+M110+K110+I110+G110+E110+Q110+Z110)</f>
        <v>1.9361084220716361E-3</v>
      </c>
      <c r="K110" s="121">
        <v>183</v>
      </c>
      <c r="L110" s="124">
        <f>K110/(O110+M110+K110+I110+G110+E110+Q110+Z110)</f>
        <v>0.17715392061955471</v>
      </c>
      <c r="M110" s="122">
        <v>3</v>
      </c>
      <c r="N110" s="123">
        <f>M110/(O110+M110+K110+I110+G110+E110+Q110+Z110)</f>
        <v>2.9041626331074541E-3</v>
      </c>
      <c r="O110" s="121">
        <v>676</v>
      </c>
      <c r="P110" s="138">
        <f>O110/(O110+M110+K110+I110+G110+E110+Q110+Z110)</f>
        <v>0.65440464666021292</v>
      </c>
      <c r="Q110" s="122">
        <v>1</v>
      </c>
      <c r="R110" s="123">
        <f>Q110/(O110+M110+K110+I110+G110+E110+Q110+Z110)</f>
        <v>9.6805421103581804E-4</v>
      </c>
      <c r="S110" s="115">
        <v>1600</v>
      </c>
      <c r="T110" s="114">
        <v>0</v>
      </c>
      <c r="U110" s="115">
        <v>1005</v>
      </c>
      <c r="V110" s="114">
        <v>28</v>
      </c>
      <c r="W110" s="115">
        <v>567</v>
      </c>
      <c r="X110" s="114">
        <v>28</v>
      </c>
      <c r="Y110" s="115">
        <v>1005</v>
      </c>
      <c r="Z110" s="114">
        <v>4</v>
      </c>
      <c r="AA110" s="115">
        <v>1029</v>
      </c>
      <c r="AB110" s="114">
        <v>50</v>
      </c>
      <c r="AC110" s="115">
        <v>24</v>
      </c>
      <c r="AD110" s="114">
        <v>32</v>
      </c>
      <c r="AE110" s="115">
        <v>26</v>
      </c>
      <c r="AF110" s="114">
        <v>2</v>
      </c>
      <c r="AG110" s="115">
        <v>0</v>
      </c>
      <c r="AH110" s="114">
        <v>0</v>
      </c>
      <c r="AI110" s="115">
        <v>0</v>
      </c>
      <c r="AJ110" s="113"/>
      <c r="AK110" s="113"/>
      <c r="AL110" s="113"/>
      <c r="AM110" s="113"/>
      <c r="AN110" s="113"/>
    </row>
    <row r="111" spans="1:40" hidden="1" x14ac:dyDescent="0.25">
      <c r="A111" s="140" t="s">
        <v>480</v>
      </c>
      <c r="B111" s="137">
        <v>109</v>
      </c>
      <c r="C111" s="121">
        <v>2855</v>
      </c>
      <c r="D111" s="132">
        <f>(T111+U111+V111-AC111+AD111)/C111</f>
        <v>0.60805604203152364</v>
      </c>
      <c r="E111" s="122">
        <v>265</v>
      </c>
      <c r="F111" s="123">
        <f>E111/(O111+M111+K111+I111+G111+E111+Q111+Z111)</f>
        <v>0.15142857142857144</v>
      </c>
      <c r="G111" s="121">
        <v>174</v>
      </c>
      <c r="H111" s="124">
        <f>G111/(O111+M111+K111+I111+G111+E111+Q111+Z111)</f>
        <v>9.9428571428571422E-2</v>
      </c>
      <c r="I111" s="122">
        <v>20</v>
      </c>
      <c r="J111" s="123">
        <f>I111/(O111+M111+K111+I111+G111+E111+Q111+Z111)</f>
        <v>1.1428571428571429E-2</v>
      </c>
      <c r="K111" s="121">
        <v>357</v>
      </c>
      <c r="L111" s="124">
        <f>K111/(O111+M111+K111+I111+G111+E111+Q111+Z111)</f>
        <v>0.20399999999999999</v>
      </c>
      <c r="M111" s="122">
        <v>119</v>
      </c>
      <c r="N111" s="123">
        <f>M111/(O111+M111+K111+I111+G111+E111+Q111+Z111)</f>
        <v>6.8000000000000005E-2</v>
      </c>
      <c r="O111" s="121">
        <v>745</v>
      </c>
      <c r="P111" s="138">
        <f>O111/(O111+M111+K111+I111+G111+E111+Q111+Z111)</f>
        <v>0.42571428571428571</v>
      </c>
      <c r="Q111" s="122">
        <v>23</v>
      </c>
      <c r="R111" s="123">
        <f>Q111/(O111+M111+K111+I111+G111+E111+Q111+Z111)</f>
        <v>1.3142857142857144E-2</v>
      </c>
      <c r="S111" s="115">
        <v>2600</v>
      </c>
      <c r="T111" s="114">
        <v>0</v>
      </c>
      <c r="U111" s="115">
        <v>1704</v>
      </c>
      <c r="V111" s="114">
        <v>46</v>
      </c>
      <c r="W111" s="115">
        <v>850</v>
      </c>
      <c r="X111" s="114">
        <v>46</v>
      </c>
      <c r="Y111" s="115">
        <v>1704</v>
      </c>
      <c r="Z111" s="114">
        <v>47</v>
      </c>
      <c r="AA111" s="115">
        <v>1703</v>
      </c>
      <c r="AB111" s="114">
        <v>50</v>
      </c>
      <c r="AC111" s="115">
        <v>39</v>
      </c>
      <c r="AD111" s="114">
        <v>25</v>
      </c>
      <c r="AE111" s="115">
        <v>11</v>
      </c>
      <c r="AF111" s="114">
        <v>0</v>
      </c>
      <c r="AG111" s="115">
        <v>0</v>
      </c>
      <c r="AH111" s="114">
        <v>0</v>
      </c>
      <c r="AI111" s="115">
        <v>0</v>
      </c>
      <c r="AJ111" s="113"/>
      <c r="AK111" s="113"/>
      <c r="AL111" s="113"/>
      <c r="AM111" s="113"/>
      <c r="AN111" s="113"/>
    </row>
    <row r="112" spans="1:40" x14ac:dyDescent="0.25">
      <c r="A112" s="140" t="s">
        <v>480</v>
      </c>
      <c r="B112" s="137">
        <v>110</v>
      </c>
      <c r="C112" s="121">
        <v>2230</v>
      </c>
      <c r="D112" s="132">
        <f>(T112+U112+V112-AC112+AD112)/C112</f>
        <v>0.71659192825112106</v>
      </c>
      <c r="E112" s="122">
        <v>158</v>
      </c>
      <c r="F112" s="123">
        <f>E112/(O112+M112+K112+I112+G112+E112+Q112+Z112)</f>
        <v>9.8750000000000004E-2</v>
      </c>
      <c r="G112" s="121">
        <v>137</v>
      </c>
      <c r="H112" s="124">
        <f>G112/(O112+M112+K112+I112+G112+E112+Q112+Z112)</f>
        <v>8.5625000000000007E-2</v>
      </c>
      <c r="I112" s="122">
        <v>15</v>
      </c>
      <c r="J112" s="123">
        <f>I112/(O112+M112+K112+I112+G112+E112+Q112+Z112)</f>
        <v>9.3749999999999997E-3</v>
      </c>
      <c r="K112" s="121">
        <v>206</v>
      </c>
      <c r="L112" s="124">
        <f>K112/(O112+M112+K112+I112+G112+E112+Q112+Z112)</f>
        <v>0.12875</v>
      </c>
      <c r="M112" s="122">
        <v>17</v>
      </c>
      <c r="N112" s="123">
        <f>M112/(O112+M112+K112+I112+G112+E112+Q112+Z112)</f>
        <v>1.0625000000000001E-2</v>
      </c>
      <c r="O112" s="121">
        <v>1047</v>
      </c>
      <c r="P112" s="138">
        <f>O112/(O112+M112+K112+I112+G112+E112+Q112+Z112)</f>
        <v>0.65437500000000004</v>
      </c>
      <c r="Q112" s="122">
        <v>5</v>
      </c>
      <c r="R112" s="123">
        <f>Q112/(O112+M112+K112+I112+G112+E112+Q112+Z112)</f>
        <v>3.1250000000000002E-3</v>
      </c>
      <c r="S112" s="115">
        <v>2100</v>
      </c>
      <c r="T112" s="114">
        <v>0</v>
      </c>
      <c r="U112" s="115">
        <v>1565</v>
      </c>
      <c r="V112" s="114">
        <v>35</v>
      </c>
      <c r="W112" s="115">
        <v>500</v>
      </c>
      <c r="X112" s="114">
        <v>35</v>
      </c>
      <c r="Y112" s="115">
        <v>1565</v>
      </c>
      <c r="Z112" s="114">
        <v>15</v>
      </c>
      <c r="AA112" s="115">
        <v>1585</v>
      </c>
      <c r="AB112" s="114">
        <v>50</v>
      </c>
      <c r="AC112" s="115">
        <v>23</v>
      </c>
      <c r="AD112" s="114">
        <v>21</v>
      </c>
      <c r="AE112" s="115">
        <v>27</v>
      </c>
      <c r="AF112" s="114">
        <v>0</v>
      </c>
      <c r="AG112" s="115">
        <v>0</v>
      </c>
      <c r="AH112" s="114">
        <v>0</v>
      </c>
      <c r="AI112" s="115">
        <v>0</v>
      </c>
      <c r="AJ112" s="113"/>
      <c r="AK112" s="113"/>
      <c r="AL112" s="113"/>
      <c r="AM112" s="113"/>
      <c r="AN112" s="113"/>
    </row>
    <row r="113" spans="1:40" x14ac:dyDescent="0.25">
      <c r="A113" s="140" t="s">
        <v>480</v>
      </c>
      <c r="B113" s="137">
        <v>111</v>
      </c>
      <c r="C113" s="121">
        <v>2508</v>
      </c>
      <c r="D113" s="132">
        <f>(T113+U113+V113-AC113+AD113)/C113</f>
        <v>0.766347687400319</v>
      </c>
      <c r="E113" s="122">
        <v>200</v>
      </c>
      <c r="F113" s="123">
        <f>E113/(O113+M113+K113+I113+G113+E113+Q113+Z113)</f>
        <v>0.1059322033898305</v>
      </c>
      <c r="G113" s="121">
        <v>129</v>
      </c>
      <c r="H113" s="124">
        <f>G113/(O113+M113+K113+I113+G113+E113+Q113+Z113)</f>
        <v>6.8326271186440676E-2</v>
      </c>
      <c r="I113" s="122">
        <v>30</v>
      </c>
      <c r="J113" s="123">
        <f>I113/(O113+M113+K113+I113+G113+E113+Q113+Z113)</f>
        <v>1.5889830508474576E-2</v>
      </c>
      <c r="K113" s="121">
        <v>294</v>
      </c>
      <c r="L113" s="124">
        <f>K113/(O113+M113+K113+I113+G113+E113+Q113+Z113)</f>
        <v>0.15572033898305085</v>
      </c>
      <c r="M113" s="122">
        <v>100</v>
      </c>
      <c r="N113" s="123">
        <f>M113/(O113+M113+K113+I113+G113+E113+Q113+Z113)</f>
        <v>5.2966101694915252E-2</v>
      </c>
      <c r="O113" s="121">
        <v>1069</v>
      </c>
      <c r="P113" s="138">
        <f>O113/(O113+M113+K113+I113+G113+E113+Q113+Z113)</f>
        <v>0.56620762711864403</v>
      </c>
      <c r="Q113" s="122">
        <v>24</v>
      </c>
      <c r="R113" s="123">
        <f>Q113/(O113+M113+K113+I113+G113+E113+Q113+Z113)</f>
        <v>1.2711864406779662E-2</v>
      </c>
      <c r="S113" s="115">
        <v>2400</v>
      </c>
      <c r="T113" s="114">
        <v>0</v>
      </c>
      <c r="U113" s="115">
        <v>1860</v>
      </c>
      <c r="V113" s="114">
        <v>58</v>
      </c>
      <c r="W113" s="115">
        <v>482</v>
      </c>
      <c r="X113" s="114">
        <v>58</v>
      </c>
      <c r="Y113" s="115">
        <v>1830</v>
      </c>
      <c r="Z113" s="114">
        <v>42</v>
      </c>
      <c r="AA113" s="115">
        <v>1846</v>
      </c>
      <c r="AB113" s="114">
        <v>50</v>
      </c>
      <c r="AC113" s="115">
        <v>33</v>
      </c>
      <c r="AD113" s="114">
        <v>37</v>
      </c>
      <c r="AE113" s="115">
        <v>17</v>
      </c>
      <c r="AF113" s="114">
        <v>0</v>
      </c>
      <c r="AG113" s="115">
        <v>0</v>
      </c>
      <c r="AH113" s="114">
        <v>0</v>
      </c>
      <c r="AI113" s="115">
        <v>0</v>
      </c>
      <c r="AJ113" s="113"/>
      <c r="AK113" s="113"/>
      <c r="AL113" s="113"/>
      <c r="AM113" s="113"/>
      <c r="AN113" s="113"/>
    </row>
    <row r="114" spans="1:40" hidden="1" x14ac:dyDescent="0.25">
      <c r="A114" s="140" t="s">
        <v>480</v>
      </c>
      <c r="B114" s="137">
        <v>112</v>
      </c>
      <c r="C114" s="121">
        <v>2333</v>
      </c>
      <c r="D114" s="132">
        <f>(T114+U114+V114-AC114+AD114)/C114</f>
        <v>0.41020145735105012</v>
      </c>
      <c r="E114" s="122">
        <v>183</v>
      </c>
      <c r="F114" s="123">
        <f>E114/(O114+M114+K114+I114+G114+E114+Q114+Z114)</f>
        <v>0.18827160493827161</v>
      </c>
      <c r="G114" s="121">
        <v>101</v>
      </c>
      <c r="H114" s="124">
        <f>G114/(O114+M114+K114+I114+G114+E114+Q114+Z114)</f>
        <v>0.10390946502057613</v>
      </c>
      <c r="I114" s="122">
        <v>6</v>
      </c>
      <c r="J114" s="123">
        <f>I114/(O114+M114+K114+I114+G114+E114+Q114+Z114)</f>
        <v>6.1728395061728392E-3</v>
      </c>
      <c r="K114" s="121">
        <v>240</v>
      </c>
      <c r="L114" s="124">
        <f>K114/(O114+M114+K114+I114+G114+E114+Q114+Z114)</f>
        <v>0.24691358024691357</v>
      </c>
      <c r="M114" s="122">
        <v>35</v>
      </c>
      <c r="N114" s="123">
        <f>M114/(O114+M114+K114+I114+G114+E114+Q114+Z114)</f>
        <v>3.60082304526749E-2</v>
      </c>
      <c r="O114" s="121">
        <v>376</v>
      </c>
      <c r="P114" s="138">
        <f>O114/(O114+M114+K114+I114+G114+E114+Q114+Z114)</f>
        <v>0.38683127572016462</v>
      </c>
      <c r="Q114" s="122">
        <v>8</v>
      </c>
      <c r="R114" s="123">
        <f>Q114/(O114+M114+K114+I114+G114+E114+Q114+Z114)</f>
        <v>8.23045267489712E-3</v>
      </c>
      <c r="S114" s="115">
        <v>2200</v>
      </c>
      <c r="T114" s="114">
        <v>0</v>
      </c>
      <c r="U114" s="115">
        <v>943</v>
      </c>
      <c r="V114" s="114">
        <v>29</v>
      </c>
      <c r="W114" s="115">
        <v>1228</v>
      </c>
      <c r="X114" s="114">
        <v>29</v>
      </c>
      <c r="Y114" s="115">
        <v>943</v>
      </c>
      <c r="Z114" s="114">
        <v>23</v>
      </c>
      <c r="AA114" s="115">
        <v>949</v>
      </c>
      <c r="AB114" s="114">
        <v>50</v>
      </c>
      <c r="AC114" s="115">
        <v>34</v>
      </c>
      <c r="AD114" s="114">
        <v>19</v>
      </c>
      <c r="AE114" s="115">
        <v>16</v>
      </c>
      <c r="AF114" s="114">
        <v>0</v>
      </c>
      <c r="AG114" s="115">
        <v>0</v>
      </c>
      <c r="AH114" s="114">
        <v>0</v>
      </c>
      <c r="AI114" s="115">
        <v>0</v>
      </c>
      <c r="AJ114" s="113"/>
      <c r="AK114" s="113"/>
      <c r="AL114" s="113"/>
      <c r="AM114" s="113"/>
      <c r="AN114" s="113"/>
    </row>
    <row r="115" spans="1:40" x14ac:dyDescent="0.25">
      <c r="A115" s="140" t="s">
        <v>480</v>
      </c>
      <c r="B115" s="137">
        <v>113</v>
      </c>
      <c r="C115" s="121">
        <v>1741</v>
      </c>
      <c r="D115" s="132">
        <f>(T115+U115+V115-AC115+AD115)/C115</f>
        <v>0.60080413555427914</v>
      </c>
      <c r="E115" s="122">
        <v>102</v>
      </c>
      <c r="F115" s="123">
        <f>E115/(O115+M115+K115+I115+G115+E115+Q115+Z115)</f>
        <v>9.7142857142857142E-2</v>
      </c>
      <c r="G115" s="121">
        <v>105</v>
      </c>
      <c r="H115" s="124">
        <f>G115/(O115+M115+K115+I115+G115+E115+Q115+Z115)</f>
        <v>0.1</v>
      </c>
      <c r="I115" s="122">
        <v>9</v>
      </c>
      <c r="J115" s="123">
        <f>I115/(O115+M115+K115+I115+G115+E115+Q115+Z115)</f>
        <v>8.5714285714285719E-3</v>
      </c>
      <c r="K115" s="121">
        <v>149</v>
      </c>
      <c r="L115" s="124">
        <f>K115/(O115+M115+K115+I115+G115+E115+Q115+Z115)</f>
        <v>0.14190476190476189</v>
      </c>
      <c r="M115" s="122">
        <v>44</v>
      </c>
      <c r="N115" s="123">
        <f>M115/(O115+M115+K115+I115+G115+E115+Q115+Z115)</f>
        <v>4.1904761904761903E-2</v>
      </c>
      <c r="O115" s="121">
        <v>602</v>
      </c>
      <c r="P115" s="138">
        <f>O115/(O115+M115+K115+I115+G115+E115+Q115+Z115)</f>
        <v>0.57333333333333336</v>
      </c>
      <c r="Q115" s="122">
        <v>9</v>
      </c>
      <c r="R115" s="123">
        <f>Q115/(O115+M115+K115+I115+G115+E115+Q115+Z115)</f>
        <v>8.5714285714285719E-3</v>
      </c>
      <c r="S115" s="115">
        <v>1600</v>
      </c>
      <c r="T115" s="114">
        <v>0</v>
      </c>
      <c r="U115" s="115">
        <v>1033</v>
      </c>
      <c r="V115" s="114">
        <v>19</v>
      </c>
      <c r="W115" s="115">
        <v>548</v>
      </c>
      <c r="X115" s="114">
        <v>19</v>
      </c>
      <c r="Y115" s="115">
        <v>1031</v>
      </c>
      <c r="Z115" s="114">
        <v>30</v>
      </c>
      <c r="AA115" s="115">
        <v>1020</v>
      </c>
      <c r="AB115" s="114">
        <v>50</v>
      </c>
      <c r="AC115" s="115">
        <v>21</v>
      </c>
      <c r="AD115" s="114">
        <v>15</v>
      </c>
      <c r="AE115" s="115">
        <v>29</v>
      </c>
      <c r="AF115" s="114">
        <v>0</v>
      </c>
      <c r="AG115" s="115">
        <v>0</v>
      </c>
      <c r="AH115" s="114">
        <v>0</v>
      </c>
      <c r="AI115" s="115">
        <v>0</v>
      </c>
      <c r="AJ115" s="113"/>
      <c r="AK115" s="113"/>
      <c r="AL115" s="113"/>
      <c r="AM115" s="113"/>
      <c r="AN115" s="113"/>
    </row>
    <row r="116" spans="1:40" x14ac:dyDescent="0.25">
      <c r="A116" s="140" t="s">
        <v>480</v>
      </c>
      <c r="B116" s="137">
        <v>114</v>
      </c>
      <c r="C116" s="121">
        <v>650</v>
      </c>
      <c r="D116" s="132">
        <f>(T116+U116+V116-AC116+AD116)/C116</f>
        <v>0.75692307692307692</v>
      </c>
      <c r="E116" s="122">
        <v>34</v>
      </c>
      <c r="F116" s="123">
        <f>E116/(O116+M116+K116+I116+G116+E116+Q116+Z116)</f>
        <v>6.8825910931174086E-2</v>
      </c>
      <c r="G116" s="121">
        <v>33</v>
      </c>
      <c r="H116" s="124">
        <f>G116/(O116+M116+K116+I116+G116+E116+Q116+Z116)</f>
        <v>6.6801619433198386E-2</v>
      </c>
      <c r="I116" s="122">
        <v>2</v>
      </c>
      <c r="J116" s="123">
        <f>I116/(O116+M116+K116+I116+G116+E116+Q116+Z116)</f>
        <v>4.048582995951417E-3</v>
      </c>
      <c r="K116" s="121">
        <v>68</v>
      </c>
      <c r="L116" s="124">
        <f>K116/(O116+M116+K116+I116+G116+E116+Q116+Z116)</f>
        <v>0.13765182186234817</v>
      </c>
      <c r="M116" s="122">
        <v>8</v>
      </c>
      <c r="N116" s="123">
        <f>M116/(O116+M116+K116+I116+G116+E116+Q116+Z116)</f>
        <v>1.6194331983805668E-2</v>
      </c>
      <c r="O116" s="121">
        <v>333</v>
      </c>
      <c r="P116" s="138">
        <f>O116/(O116+M116+K116+I116+G116+E116+Q116+Z116)</f>
        <v>0.67408906882591091</v>
      </c>
      <c r="Q116" s="122">
        <v>8</v>
      </c>
      <c r="R116" s="123">
        <f>Q116/(O116+M116+K116+I116+G116+E116+Q116+Z116)</f>
        <v>1.6194331983805668E-2</v>
      </c>
      <c r="S116" s="115">
        <v>600</v>
      </c>
      <c r="T116" s="114">
        <v>0</v>
      </c>
      <c r="U116" s="115">
        <v>475</v>
      </c>
      <c r="V116" s="114">
        <v>19</v>
      </c>
      <c r="W116" s="115">
        <v>106</v>
      </c>
      <c r="X116" s="114">
        <v>19</v>
      </c>
      <c r="Y116" s="115">
        <v>475</v>
      </c>
      <c r="Z116" s="114">
        <v>8</v>
      </c>
      <c r="AA116" s="115">
        <v>486</v>
      </c>
      <c r="AB116" s="114">
        <v>50</v>
      </c>
      <c r="AC116" s="115">
        <v>9</v>
      </c>
      <c r="AD116" s="114">
        <v>7</v>
      </c>
      <c r="AE116" s="115">
        <v>41</v>
      </c>
      <c r="AF116" s="114">
        <v>0</v>
      </c>
      <c r="AG116" s="115">
        <v>0</v>
      </c>
      <c r="AH116" s="114">
        <v>0</v>
      </c>
      <c r="AI116" s="115">
        <v>0</v>
      </c>
      <c r="AJ116" s="113"/>
      <c r="AK116" s="113"/>
      <c r="AL116" s="113"/>
      <c r="AM116" s="113"/>
      <c r="AN116" s="113"/>
    </row>
    <row r="117" spans="1:40" x14ac:dyDescent="0.25">
      <c r="A117" s="140" t="s">
        <v>480</v>
      </c>
      <c r="B117" s="137">
        <v>115</v>
      </c>
      <c r="C117" s="121">
        <v>1180</v>
      </c>
      <c r="D117" s="132">
        <f>(T117+U117+V117-AC117+AD117)/C117</f>
        <v>0.72372881355932206</v>
      </c>
      <c r="E117" s="122">
        <v>128</v>
      </c>
      <c r="F117" s="123">
        <f>E117/(O117+M117+K117+I117+G117+E117+Q117+Z117)</f>
        <v>0.15041128084606345</v>
      </c>
      <c r="G117" s="121">
        <v>42</v>
      </c>
      <c r="H117" s="124">
        <f>G117/(O117+M117+K117+I117+G117+E117+Q117+Z117)</f>
        <v>4.935370152761457E-2</v>
      </c>
      <c r="I117" s="122">
        <v>0</v>
      </c>
      <c r="J117" s="123">
        <f>I117/(O117+M117+K117+I117+G117+E117+Q117+Z117)</f>
        <v>0</v>
      </c>
      <c r="K117" s="121">
        <v>102</v>
      </c>
      <c r="L117" s="124">
        <f>K117/(O117+M117+K117+I117+G117+E117+Q117+Z117)</f>
        <v>0.11985898942420682</v>
      </c>
      <c r="M117" s="122">
        <v>9</v>
      </c>
      <c r="N117" s="123">
        <f>M117/(O117+M117+K117+I117+G117+E117+Q117+Z117)</f>
        <v>1.0575793184488837E-2</v>
      </c>
      <c r="O117" s="121">
        <v>570</v>
      </c>
      <c r="P117" s="138">
        <f>O117/(O117+M117+K117+I117+G117+E117+Q117+Z117)</f>
        <v>0.66980023501762631</v>
      </c>
      <c r="Q117" s="122">
        <v>0</v>
      </c>
      <c r="R117" s="123">
        <f>Q117/(O117+M117+K117+I117+G117+E117+Q117+Z117)</f>
        <v>0</v>
      </c>
      <c r="S117" s="115">
        <v>1050</v>
      </c>
      <c r="T117" s="114">
        <v>0</v>
      </c>
      <c r="U117" s="115">
        <v>830</v>
      </c>
      <c r="V117" s="114">
        <v>21</v>
      </c>
      <c r="W117" s="115">
        <v>199</v>
      </c>
      <c r="X117" s="114">
        <v>21</v>
      </c>
      <c r="Y117" s="115">
        <v>830</v>
      </c>
      <c r="Z117" s="114">
        <v>0</v>
      </c>
      <c r="AA117" s="115">
        <v>851</v>
      </c>
      <c r="AB117" s="114">
        <v>50</v>
      </c>
      <c r="AC117" s="115">
        <v>16</v>
      </c>
      <c r="AD117" s="114">
        <v>19</v>
      </c>
      <c r="AE117" s="115">
        <v>34</v>
      </c>
      <c r="AF117" s="114">
        <v>0</v>
      </c>
      <c r="AG117" s="115">
        <v>0</v>
      </c>
      <c r="AH117" s="114">
        <v>0</v>
      </c>
      <c r="AI117" s="115">
        <v>0</v>
      </c>
      <c r="AJ117" s="113"/>
      <c r="AK117" s="113"/>
      <c r="AL117" s="113"/>
      <c r="AM117" s="113"/>
      <c r="AN117" s="113"/>
    </row>
    <row r="118" spans="1:40" x14ac:dyDescent="0.25">
      <c r="A118" s="140" t="s">
        <v>480</v>
      </c>
      <c r="B118" s="137">
        <v>116</v>
      </c>
      <c r="C118" s="121">
        <v>1939</v>
      </c>
      <c r="D118" s="132">
        <f>(T118+U118+V118-AC118+AD118)/C118</f>
        <v>0.61526560082516757</v>
      </c>
      <c r="E118" s="122">
        <v>144</v>
      </c>
      <c r="F118" s="123">
        <f>E118/(O118+M118+K118+I118+G118+E118+Q118+Z118)</f>
        <v>0.1205020920502092</v>
      </c>
      <c r="G118" s="121">
        <v>109</v>
      </c>
      <c r="H118" s="124">
        <f>G118/(O118+M118+K118+I118+G118+E118+Q118+Z118)</f>
        <v>9.1213389121338917E-2</v>
      </c>
      <c r="I118" s="122">
        <v>9</v>
      </c>
      <c r="J118" s="123">
        <f>I118/(O118+M118+K118+I118+G118+E118+Q118+Z118)</f>
        <v>7.5313807531380752E-3</v>
      </c>
      <c r="K118" s="121">
        <v>177</v>
      </c>
      <c r="L118" s="124">
        <f>K118/(O118+M118+K118+I118+G118+E118+Q118+Z118)</f>
        <v>0.14811715481171547</v>
      </c>
      <c r="M118" s="122">
        <v>19</v>
      </c>
      <c r="N118" s="123">
        <f>M118/(O118+M118+K118+I118+G118+E118+Q118+Z118)</f>
        <v>1.5899581589958158E-2</v>
      </c>
      <c r="O118" s="121">
        <v>702</v>
      </c>
      <c r="P118" s="138">
        <f>O118/(O118+M118+K118+I118+G118+E118+Q118+Z118)</f>
        <v>0.58744769874476988</v>
      </c>
      <c r="Q118" s="122">
        <v>8</v>
      </c>
      <c r="R118" s="123">
        <f>Q118/(O118+M118+K118+I118+G118+E118+Q118+Z118)</f>
        <v>6.6945606694560665E-3</v>
      </c>
      <c r="S118" s="115">
        <v>1800</v>
      </c>
      <c r="T118" s="114">
        <v>0</v>
      </c>
      <c r="U118" s="115">
        <v>1171</v>
      </c>
      <c r="V118" s="114">
        <v>25</v>
      </c>
      <c r="W118" s="115">
        <v>604</v>
      </c>
      <c r="X118" s="114">
        <v>25</v>
      </c>
      <c r="Y118" s="115">
        <v>1170</v>
      </c>
      <c r="Z118" s="114">
        <v>27</v>
      </c>
      <c r="AA118" s="115">
        <v>1168</v>
      </c>
      <c r="AB118" s="114">
        <v>50</v>
      </c>
      <c r="AC118" s="115">
        <v>19</v>
      </c>
      <c r="AD118" s="114">
        <v>16</v>
      </c>
      <c r="AE118" s="115">
        <v>31</v>
      </c>
      <c r="AF118" s="114">
        <v>1</v>
      </c>
      <c r="AG118" s="115">
        <v>0</v>
      </c>
      <c r="AH118" s="114">
        <v>0</v>
      </c>
      <c r="AI118" s="115">
        <v>0</v>
      </c>
      <c r="AJ118" s="113"/>
      <c r="AK118" s="113"/>
      <c r="AL118" s="113"/>
      <c r="AM118" s="113"/>
      <c r="AN118" s="113"/>
    </row>
    <row r="119" spans="1:40" hidden="1" x14ac:dyDescent="0.25">
      <c r="A119" s="140" t="s">
        <v>480</v>
      </c>
      <c r="B119" s="137">
        <v>117</v>
      </c>
      <c r="C119" s="121">
        <v>2068</v>
      </c>
      <c r="D119" s="132">
        <f>(T119+U119+V119-AC119+AD119)/C119</f>
        <v>0.72485493230174081</v>
      </c>
      <c r="E119" s="122">
        <v>44</v>
      </c>
      <c r="F119" s="123">
        <f>E119/(O119+M119+K119+I119+G119+E119+Q119+Z119)</f>
        <v>3.0095759233926128E-2</v>
      </c>
      <c r="G119" s="121">
        <v>44</v>
      </c>
      <c r="H119" s="124">
        <f>G119/(O119+M119+K119+I119+G119+E119+Q119+Z119)</f>
        <v>3.0095759233926128E-2</v>
      </c>
      <c r="I119" s="122">
        <v>0</v>
      </c>
      <c r="J119" s="123">
        <f>I119/(O119+M119+K119+I119+G119+E119+Q119+Z119)</f>
        <v>0</v>
      </c>
      <c r="K119" s="121">
        <v>117</v>
      </c>
      <c r="L119" s="124">
        <f>K119/(O119+M119+K119+I119+G119+E119+Q119+Z119)</f>
        <v>8.0027359781121757E-2</v>
      </c>
      <c r="M119" s="122">
        <v>0</v>
      </c>
      <c r="N119" s="123">
        <f>M119/(O119+M119+K119+I119+G119+E119+Q119+Z119)</f>
        <v>0</v>
      </c>
      <c r="O119" s="121">
        <v>1257</v>
      </c>
      <c r="P119" s="138">
        <f>O119/(O119+M119+K119+I119+G119+E119+Q119+Z119)</f>
        <v>0.85978112175102595</v>
      </c>
      <c r="Q119" s="122">
        <v>0</v>
      </c>
      <c r="R119" s="123">
        <f>Q119/(O119+M119+K119+I119+G119+E119+Q119+Z119)</f>
        <v>0</v>
      </c>
      <c r="S119" s="115">
        <v>2000</v>
      </c>
      <c r="T119" s="114">
        <v>0</v>
      </c>
      <c r="U119" s="115">
        <v>1463</v>
      </c>
      <c r="V119" s="114">
        <v>37</v>
      </c>
      <c r="W119" s="115">
        <v>500</v>
      </c>
      <c r="X119" s="114">
        <v>37</v>
      </c>
      <c r="Y119" s="115">
        <v>1425</v>
      </c>
      <c r="Z119" s="114">
        <v>0</v>
      </c>
      <c r="AA119" s="115">
        <v>1462</v>
      </c>
      <c r="AB119" s="114">
        <v>50</v>
      </c>
      <c r="AC119" s="115">
        <v>30</v>
      </c>
      <c r="AD119" s="114">
        <v>29</v>
      </c>
      <c r="AE119" s="115">
        <v>20</v>
      </c>
      <c r="AF119" s="114">
        <v>0</v>
      </c>
      <c r="AG119" s="115">
        <v>0</v>
      </c>
      <c r="AH119" s="114">
        <v>0</v>
      </c>
      <c r="AI119" s="115">
        <v>0</v>
      </c>
      <c r="AJ119" s="113"/>
      <c r="AK119" s="113"/>
      <c r="AL119" s="113"/>
      <c r="AM119" s="113"/>
      <c r="AN119" s="113"/>
    </row>
    <row r="120" spans="1:40" x14ac:dyDescent="0.25">
      <c r="A120" s="140" t="s">
        <v>480</v>
      </c>
      <c r="B120" s="137">
        <v>118</v>
      </c>
      <c r="C120" s="121">
        <v>2108</v>
      </c>
      <c r="D120" s="132">
        <f>(T120+U120+V120-AC120+AD120)/C120</f>
        <v>0.59677419354838712</v>
      </c>
      <c r="E120" s="122">
        <v>93</v>
      </c>
      <c r="F120" s="123">
        <f>E120/(O120+M120+K120+I120+G120+E120+Q120+Z120)</f>
        <v>7.3517786561264828E-2</v>
      </c>
      <c r="G120" s="121">
        <v>126</v>
      </c>
      <c r="H120" s="124">
        <f>G120/(O120+M120+K120+I120+G120+E120+Q120+Z120)</f>
        <v>9.9604743083003947E-2</v>
      </c>
      <c r="I120" s="122">
        <v>10</v>
      </c>
      <c r="J120" s="123">
        <f>I120/(O120+M120+K120+I120+G120+E120+Q120+Z120)</f>
        <v>7.9051383399209481E-3</v>
      </c>
      <c r="K120" s="121">
        <v>228</v>
      </c>
      <c r="L120" s="124">
        <f>K120/(O120+M120+K120+I120+G120+E120+Q120+Z120)</f>
        <v>0.18023715415019761</v>
      </c>
      <c r="M120" s="122">
        <v>21</v>
      </c>
      <c r="N120" s="123">
        <f>M120/(O120+M120+K120+I120+G120+E120+Q120+Z120)</f>
        <v>1.6600790513833993E-2</v>
      </c>
      <c r="O120" s="121">
        <v>754</v>
      </c>
      <c r="P120" s="138">
        <f>O120/(O120+M120+K120+I120+G120+E120+Q120+Z120)</f>
        <v>0.59604743083003953</v>
      </c>
      <c r="Q120" s="122">
        <v>5</v>
      </c>
      <c r="R120" s="123">
        <f>Q120/(O120+M120+K120+I120+G120+E120+Q120+Z120)</f>
        <v>3.952569169960474E-3</v>
      </c>
      <c r="S120" s="115">
        <v>2000</v>
      </c>
      <c r="T120" s="114">
        <v>0</v>
      </c>
      <c r="U120" s="115">
        <v>1191</v>
      </c>
      <c r="V120" s="114">
        <v>74</v>
      </c>
      <c r="W120" s="115">
        <v>735</v>
      </c>
      <c r="X120" s="114">
        <v>74</v>
      </c>
      <c r="Y120" s="115">
        <v>1191</v>
      </c>
      <c r="Z120" s="114">
        <v>28</v>
      </c>
      <c r="AA120" s="115">
        <v>1237</v>
      </c>
      <c r="AB120" s="114">
        <v>50</v>
      </c>
      <c r="AC120" s="115">
        <v>35</v>
      </c>
      <c r="AD120" s="114">
        <v>28</v>
      </c>
      <c r="AE120" s="115">
        <v>15</v>
      </c>
      <c r="AF120" s="114">
        <v>0</v>
      </c>
      <c r="AG120" s="115">
        <v>0</v>
      </c>
      <c r="AH120" s="114">
        <v>0</v>
      </c>
      <c r="AI120" s="115">
        <v>0</v>
      </c>
      <c r="AJ120" s="113"/>
      <c r="AK120" s="113"/>
      <c r="AL120" s="113"/>
      <c r="AM120" s="113"/>
      <c r="AN120" s="113"/>
    </row>
    <row r="121" spans="1:40" x14ac:dyDescent="0.25">
      <c r="A121" s="140" t="s">
        <v>480</v>
      </c>
      <c r="B121" s="137">
        <v>119</v>
      </c>
      <c r="C121" s="121">
        <v>1165</v>
      </c>
      <c r="D121" s="132">
        <f>(T121+U121+V121-AC121+AD121)/C121</f>
        <v>0.65836909871244631</v>
      </c>
      <c r="E121" s="122">
        <v>71</v>
      </c>
      <c r="F121" s="123">
        <f>E121/(O121+M121+K121+I121+G121+E121+Q121+Z121)</f>
        <v>9.3791281373844126E-2</v>
      </c>
      <c r="G121" s="121">
        <v>65</v>
      </c>
      <c r="H121" s="124">
        <f>G121/(O121+M121+K121+I121+G121+E121+Q121+Z121)</f>
        <v>8.5865257595772793E-2</v>
      </c>
      <c r="I121" s="122">
        <v>7</v>
      </c>
      <c r="J121" s="123">
        <f>I121/(O121+M121+K121+I121+G121+E121+Q121+Z121)</f>
        <v>9.247027741083224E-3</v>
      </c>
      <c r="K121" s="121">
        <v>134</v>
      </c>
      <c r="L121" s="124">
        <f>K121/(O121+M121+K121+I121+G121+E121+Q121+Z121)</f>
        <v>0.17701453104359313</v>
      </c>
      <c r="M121" s="122">
        <v>23</v>
      </c>
      <c r="N121" s="123">
        <f>M121/(O121+M121+K121+I121+G121+E121+Q121+Z121)</f>
        <v>3.0383091149273449E-2</v>
      </c>
      <c r="O121" s="121">
        <v>451</v>
      </c>
      <c r="P121" s="138">
        <f>O121/(O121+M121+K121+I121+G121+E121+Q121+Z121)</f>
        <v>0.59577278731836192</v>
      </c>
      <c r="Q121" s="122">
        <v>1</v>
      </c>
      <c r="R121" s="123">
        <f>Q121/(O121+M121+K121+I121+G121+E121+Q121+Z121)</f>
        <v>1.321003963011889E-3</v>
      </c>
      <c r="S121" s="115">
        <v>1050</v>
      </c>
      <c r="T121" s="114">
        <v>0</v>
      </c>
      <c r="U121" s="115">
        <v>746</v>
      </c>
      <c r="V121" s="114">
        <v>13</v>
      </c>
      <c r="W121" s="115">
        <v>291</v>
      </c>
      <c r="X121" s="114">
        <v>13</v>
      </c>
      <c r="Y121" s="115">
        <v>744</v>
      </c>
      <c r="Z121" s="114">
        <v>5</v>
      </c>
      <c r="AA121" s="115">
        <v>752</v>
      </c>
      <c r="AB121" s="114">
        <v>50</v>
      </c>
      <c r="AC121" s="115">
        <v>12</v>
      </c>
      <c r="AD121" s="114">
        <v>20</v>
      </c>
      <c r="AE121" s="115">
        <v>38</v>
      </c>
      <c r="AF121" s="114">
        <v>0</v>
      </c>
      <c r="AG121" s="115">
        <v>0</v>
      </c>
      <c r="AH121" s="114">
        <v>0</v>
      </c>
      <c r="AI121" s="115">
        <v>0</v>
      </c>
      <c r="AJ121" s="113"/>
      <c r="AK121" s="113"/>
      <c r="AL121" s="113"/>
      <c r="AM121" s="113"/>
      <c r="AN121" s="113"/>
    </row>
    <row r="122" spans="1:40" x14ac:dyDescent="0.25">
      <c r="A122" s="140" t="s">
        <v>480</v>
      </c>
      <c r="B122" s="137">
        <v>120</v>
      </c>
      <c r="C122" s="121">
        <v>516</v>
      </c>
      <c r="D122" s="132">
        <f>(T122+U122+V122-AC122+AD122)/C122</f>
        <v>0.7558139534883721</v>
      </c>
      <c r="E122" s="122">
        <v>31</v>
      </c>
      <c r="F122" s="123">
        <f>E122/(O122+M122+K122+I122+G122+E122+Q122+Z122)</f>
        <v>8.3783783783783788E-2</v>
      </c>
      <c r="G122" s="121">
        <v>29</v>
      </c>
      <c r="H122" s="124">
        <f>G122/(O122+M122+K122+I122+G122+E122+Q122+Z122)</f>
        <v>7.8378378378378383E-2</v>
      </c>
      <c r="I122" s="122">
        <v>1</v>
      </c>
      <c r="J122" s="123">
        <f>I122/(O122+M122+K122+I122+G122+E122+Q122+Z122)</f>
        <v>2.7027027027027029E-3</v>
      </c>
      <c r="K122" s="121">
        <v>56</v>
      </c>
      <c r="L122" s="124">
        <f>K122/(O122+M122+K122+I122+G122+E122+Q122+Z122)</f>
        <v>0.15135135135135136</v>
      </c>
      <c r="M122" s="122">
        <v>6</v>
      </c>
      <c r="N122" s="123">
        <f>M122/(O122+M122+K122+I122+G122+E122+Q122+Z122)</f>
        <v>1.6216216216216217E-2</v>
      </c>
      <c r="O122" s="121">
        <v>244</v>
      </c>
      <c r="P122" s="138">
        <f>O122/(O122+M122+K122+I122+G122+E122+Q122+Z122)</f>
        <v>0.6594594594594595</v>
      </c>
      <c r="Q122" s="122">
        <v>1</v>
      </c>
      <c r="R122" s="123">
        <f>Q122/(O122+M122+K122+I122+G122+E122+Q122+Z122)</f>
        <v>2.7027027027027029E-3</v>
      </c>
      <c r="S122" s="115">
        <v>450</v>
      </c>
      <c r="T122" s="114">
        <v>0</v>
      </c>
      <c r="U122" s="115">
        <v>357</v>
      </c>
      <c r="V122" s="114">
        <v>13</v>
      </c>
      <c r="W122" s="115">
        <v>80</v>
      </c>
      <c r="X122" s="114">
        <v>13</v>
      </c>
      <c r="Y122" s="115">
        <v>357</v>
      </c>
      <c r="Z122" s="114">
        <v>2</v>
      </c>
      <c r="AA122" s="115">
        <v>368</v>
      </c>
      <c r="AB122" s="114">
        <v>50</v>
      </c>
      <c r="AC122" s="115">
        <v>3</v>
      </c>
      <c r="AD122" s="114">
        <v>23</v>
      </c>
      <c r="AE122" s="115">
        <v>47</v>
      </c>
      <c r="AF122" s="114">
        <v>0</v>
      </c>
      <c r="AG122" s="115">
        <v>0</v>
      </c>
      <c r="AH122" s="114">
        <v>0</v>
      </c>
      <c r="AI122" s="115">
        <v>0</v>
      </c>
      <c r="AJ122" s="113"/>
      <c r="AK122" s="113"/>
      <c r="AL122" s="113"/>
      <c r="AM122" s="113"/>
      <c r="AN122" s="113"/>
    </row>
    <row r="123" spans="1:40" x14ac:dyDescent="0.25">
      <c r="A123" s="140" t="s">
        <v>480</v>
      </c>
      <c r="B123" s="137">
        <v>121</v>
      </c>
      <c r="C123" s="121">
        <v>873</v>
      </c>
      <c r="D123" s="132">
        <f>(T123+U123+V123-AC123+AD123)/C123</f>
        <v>0.79381443298969068</v>
      </c>
      <c r="E123" s="122">
        <v>53</v>
      </c>
      <c r="F123" s="123">
        <f>E123/(O123+M123+K123+I123+G123+E123+Q123+Z123)</f>
        <v>7.6811594202898556E-2</v>
      </c>
      <c r="G123" s="121">
        <v>55</v>
      </c>
      <c r="H123" s="124">
        <f>G123/(O123+M123+K123+I123+G123+E123+Q123+Z123)</f>
        <v>7.9710144927536225E-2</v>
      </c>
      <c r="I123" s="122">
        <v>2</v>
      </c>
      <c r="J123" s="123">
        <f>I123/(O123+M123+K123+I123+G123+E123+Q123+Z123)</f>
        <v>2.8985507246376812E-3</v>
      </c>
      <c r="K123" s="121">
        <v>90</v>
      </c>
      <c r="L123" s="124">
        <f>K123/(O123+M123+K123+I123+G123+E123+Q123+Z123)</f>
        <v>0.13043478260869565</v>
      </c>
      <c r="M123" s="122">
        <v>3</v>
      </c>
      <c r="N123" s="123">
        <f>M123/(O123+M123+K123+I123+G123+E123+Q123+Z123)</f>
        <v>4.3478260869565218E-3</v>
      </c>
      <c r="O123" s="121">
        <v>477</v>
      </c>
      <c r="P123" s="138">
        <f>O123/(O123+M123+K123+I123+G123+E123+Q123+Z123)</f>
        <v>0.69130434782608696</v>
      </c>
      <c r="Q123" s="122">
        <v>1</v>
      </c>
      <c r="R123" s="123">
        <f>Q123/(O123+M123+K123+I123+G123+E123+Q123+Z123)</f>
        <v>1.4492753623188406E-3</v>
      </c>
      <c r="S123" s="115">
        <v>800</v>
      </c>
      <c r="T123" s="114">
        <v>0</v>
      </c>
      <c r="U123" s="115">
        <v>655</v>
      </c>
      <c r="V123" s="114">
        <v>36</v>
      </c>
      <c r="W123" s="115">
        <v>109</v>
      </c>
      <c r="X123" s="114">
        <v>36</v>
      </c>
      <c r="Y123" s="115">
        <v>654</v>
      </c>
      <c r="Z123" s="114">
        <v>9</v>
      </c>
      <c r="AA123" s="115">
        <v>681</v>
      </c>
      <c r="AB123" s="114">
        <v>50</v>
      </c>
      <c r="AC123" s="115">
        <v>11</v>
      </c>
      <c r="AD123" s="114">
        <v>13</v>
      </c>
      <c r="AE123" s="115">
        <v>39</v>
      </c>
      <c r="AF123" s="114">
        <v>0</v>
      </c>
      <c r="AG123" s="115">
        <v>0</v>
      </c>
      <c r="AH123" s="114">
        <v>0</v>
      </c>
      <c r="AI123" s="115">
        <v>0</v>
      </c>
      <c r="AJ123" s="113"/>
      <c r="AK123" s="113"/>
      <c r="AL123" s="113"/>
      <c r="AM123" s="113"/>
      <c r="AN123" s="113"/>
    </row>
    <row r="124" spans="1:40" x14ac:dyDescent="0.25">
      <c r="A124" s="140" t="s">
        <v>480</v>
      </c>
      <c r="B124" s="137">
        <v>122</v>
      </c>
      <c r="C124" s="121">
        <v>1646</v>
      </c>
      <c r="D124" s="132">
        <f>(T124+U124+V124-AC124+AD124)/C124</f>
        <v>0.6409477521263669</v>
      </c>
      <c r="E124" s="122">
        <v>120</v>
      </c>
      <c r="F124" s="123">
        <f>E124/(O124+M124+K124+I124+G124+E124+Q124+Z124)</f>
        <v>0.11278195488721804</v>
      </c>
      <c r="G124" s="121">
        <v>96</v>
      </c>
      <c r="H124" s="124">
        <f>G124/(O124+M124+K124+I124+G124+E124+Q124+Z124)</f>
        <v>9.0225563909774431E-2</v>
      </c>
      <c r="I124" s="122">
        <v>8</v>
      </c>
      <c r="J124" s="123">
        <f>I124/(O124+M124+K124+I124+G124+E124+Q124+Z124)</f>
        <v>7.5187969924812026E-3</v>
      </c>
      <c r="K124" s="121">
        <v>111</v>
      </c>
      <c r="L124" s="124">
        <f>K124/(O124+M124+K124+I124+G124+E124+Q124+Z124)</f>
        <v>0.10432330827067669</v>
      </c>
      <c r="M124" s="122">
        <v>7</v>
      </c>
      <c r="N124" s="123">
        <f>M124/(O124+M124+K124+I124+G124+E124+Q124+Z124)</f>
        <v>6.5789473684210523E-3</v>
      </c>
      <c r="O124" s="121">
        <v>711</v>
      </c>
      <c r="P124" s="138">
        <f>O124/(O124+M124+K124+I124+G124+E124+Q124+Z124)</f>
        <v>0.66823308270676696</v>
      </c>
      <c r="Q124" s="122">
        <v>4</v>
      </c>
      <c r="R124" s="123">
        <f>Q124/(O124+M124+K124+I124+G124+E124+Q124+Z124)</f>
        <v>3.7593984962406013E-3</v>
      </c>
      <c r="S124" s="115">
        <v>1500</v>
      </c>
      <c r="T124" s="114">
        <v>0</v>
      </c>
      <c r="U124" s="115">
        <v>1009</v>
      </c>
      <c r="V124" s="114">
        <v>55</v>
      </c>
      <c r="W124" s="115">
        <v>436</v>
      </c>
      <c r="X124" s="114">
        <v>55</v>
      </c>
      <c r="Y124" s="115">
        <v>1009</v>
      </c>
      <c r="Z124" s="114">
        <v>7</v>
      </c>
      <c r="AA124" s="115">
        <v>1057</v>
      </c>
      <c r="AB124" s="114">
        <v>50</v>
      </c>
      <c r="AC124" s="115">
        <v>24</v>
      </c>
      <c r="AD124" s="114">
        <v>15</v>
      </c>
      <c r="AE124" s="115">
        <v>26</v>
      </c>
      <c r="AF124" s="114">
        <v>0</v>
      </c>
      <c r="AG124" s="115">
        <v>0</v>
      </c>
      <c r="AH124" s="114">
        <v>0</v>
      </c>
      <c r="AI124" s="115">
        <v>0</v>
      </c>
      <c r="AJ124" s="113"/>
      <c r="AK124" s="113"/>
      <c r="AL124" s="113"/>
      <c r="AM124" s="113"/>
      <c r="AN124" s="113"/>
    </row>
    <row r="125" spans="1:40" x14ac:dyDescent="0.25">
      <c r="A125" s="140" t="s">
        <v>480</v>
      </c>
      <c r="B125" s="137">
        <v>123</v>
      </c>
      <c r="C125" s="121">
        <v>1076</v>
      </c>
      <c r="D125" s="132">
        <f>(T125+U125+V125-AC125+AD125)/C125</f>
        <v>0.68866171003717469</v>
      </c>
      <c r="E125" s="122">
        <v>78</v>
      </c>
      <c r="F125" s="123">
        <f>E125/(O125+M125+K125+I125+G125+E125+Q125+Z125)</f>
        <v>0.104</v>
      </c>
      <c r="G125" s="121">
        <v>59</v>
      </c>
      <c r="H125" s="124">
        <f>G125/(O125+M125+K125+I125+G125+E125+Q125+Z125)</f>
        <v>7.8666666666666663E-2</v>
      </c>
      <c r="I125" s="122">
        <v>3</v>
      </c>
      <c r="J125" s="123">
        <f>I125/(O125+M125+K125+I125+G125+E125+Q125+Z125)</f>
        <v>4.0000000000000001E-3</v>
      </c>
      <c r="K125" s="121">
        <v>82</v>
      </c>
      <c r="L125" s="124">
        <f>K125/(O125+M125+K125+I125+G125+E125+Q125+Z125)</f>
        <v>0.10933333333333334</v>
      </c>
      <c r="M125" s="122">
        <v>18</v>
      </c>
      <c r="N125" s="123">
        <f>M125/(O125+M125+K125+I125+G125+E125+Q125+Z125)</f>
        <v>2.4E-2</v>
      </c>
      <c r="O125" s="121">
        <v>504</v>
      </c>
      <c r="P125" s="138">
        <f>O125/(O125+M125+K125+I125+G125+E125+Q125+Z125)</f>
        <v>0.67200000000000004</v>
      </c>
      <c r="Q125" s="122">
        <v>6</v>
      </c>
      <c r="R125" s="123">
        <f>Q125/(O125+M125+K125+I125+G125+E125+Q125+Z125)</f>
        <v>8.0000000000000002E-3</v>
      </c>
      <c r="S125" s="115">
        <v>1000</v>
      </c>
      <c r="T125" s="114">
        <v>0</v>
      </c>
      <c r="U125" s="115">
        <v>679</v>
      </c>
      <c r="V125" s="114">
        <v>71</v>
      </c>
      <c r="W125" s="115">
        <v>250</v>
      </c>
      <c r="X125" s="114">
        <v>71</v>
      </c>
      <c r="Y125" s="115">
        <v>679</v>
      </c>
      <c r="Z125" s="114">
        <v>0</v>
      </c>
      <c r="AA125" s="115">
        <v>750</v>
      </c>
      <c r="AB125" s="114">
        <v>50</v>
      </c>
      <c r="AC125" s="115">
        <v>10</v>
      </c>
      <c r="AD125" s="114">
        <v>1</v>
      </c>
      <c r="AE125" s="115">
        <v>40</v>
      </c>
      <c r="AF125" s="114">
        <v>0</v>
      </c>
      <c r="AG125" s="115">
        <v>0</v>
      </c>
      <c r="AH125" s="114">
        <v>0</v>
      </c>
      <c r="AI125" s="115">
        <v>0</v>
      </c>
      <c r="AJ125" s="113"/>
      <c r="AK125" s="113"/>
      <c r="AL125" s="113"/>
      <c r="AM125" s="113"/>
      <c r="AN125" s="113"/>
    </row>
    <row r="126" spans="1:40" x14ac:dyDescent="0.25">
      <c r="A126" s="140" t="s">
        <v>480</v>
      </c>
      <c r="B126" s="137">
        <v>124</v>
      </c>
      <c r="C126" s="121">
        <v>1817</v>
      </c>
      <c r="D126" s="132">
        <f>(T126+U126+V126-AC126+AD126)/C126</f>
        <v>0.58778205833791963</v>
      </c>
      <c r="E126" s="122">
        <v>113</v>
      </c>
      <c r="F126" s="123">
        <f>E126/(O126+M126+K126+I126+G126+E126+Q126+Z126)</f>
        <v>0.10366972477064221</v>
      </c>
      <c r="G126" s="121">
        <v>46</v>
      </c>
      <c r="H126" s="124">
        <f>G126/(O126+M126+K126+I126+G126+E126+Q126+Z126)</f>
        <v>4.2201834862385323E-2</v>
      </c>
      <c r="I126" s="122">
        <v>6</v>
      </c>
      <c r="J126" s="123">
        <f>I126/(O126+M126+K126+I126+G126+E126+Q126+Z126)</f>
        <v>5.5045871559633031E-3</v>
      </c>
      <c r="K126" s="121">
        <v>126</v>
      </c>
      <c r="L126" s="124">
        <f>K126/(O126+M126+K126+I126+G126+E126+Q126+Z126)</f>
        <v>0.11559633027522936</v>
      </c>
      <c r="M126" s="122">
        <v>22</v>
      </c>
      <c r="N126" s="123">
        <f>M126/(O126+M126+K126+I126+G126+E126+Q126+Z126)</f>
        <v>2.0183486238532111E-2</v>
      </c>
      <c r="O126" s="121">
        <v>730</v>
      </c>
      <c r="P126" s="138">
        <f>O126/(O126+M126+K126+I126+G126+E126+Q126+Z126)</f>
        <v>0.66972477064220182</v>
      </c>
      <c r="Q126" s="122">
        <v>10</v>
      </c>
      <c r="R126" s="123">
        <f>Q126/(O126+M126+K126+I126+G126+E126+Q126+Z126)</f>
        <v>9.1743119266055051E-3</v>
      </c>
      <c r="S126" s="115">
        <v>1700</v>
      </c>
      <c r="T126" s="114">
        <v>0</v>
      </c>
      <c r="U126" s="115">
        <v>1068</v>
      </c>
      <c r="V126" s="114">
        <v>22</v>
      </c>
      <c r="W126" s="115">
        <v>610</v>
      </c>
      <c r="X126" s="114">
        <v>22</v>
      </c>
      <c r="Y126" s="115">
        <v>1068</v>
      </c>
      <c r="Z126" s="114">
        <v>37</v>
      </c>
      <c r="AA126" s="115">
        <v>1053</v>
      </c>
      <c r="AB126" s="114">
        <v>50</v>
      </c>
      <c r="AC126" s="115">
        <v>32</v>
      </c>
      <c r="AD126" s="114">
        <v>10</v>
      </c>
      <c r="AE126" s="115">
        <v>18</v>
      </c>
      <c r="AF126" s="114">
        <v>0</v>
      </c>
      <c r="AG126" s="115">
        <v>0</v>
      </c>
      <c r="AH126" s="114">
        <v>0</v>
      </c>
      <c r="AI126" s="115">
        <v>0</v>
      </c>
      <c r="AJ126" s="113"/>
      <c r="AK126" s="113"/>
      <c r="AL126" s="113"/>
      <c r="AM126" s="113"/>
      <c r="AN126" s="113"/>
    </row>
    <row r="127" spans="1:40" x14ac:dyDescent="0.25">
      <c r="A127" s="140" t="s">
        <v>480</v>
      </c>
      <c r="B127" s="137">
        <v>125</v>
      </c>
      <c r="C127" s="121">
        <v>2294</v>
      </c>
      <c r="D127" s="132">
        <f>(T127+U127+V127-AC127+AD127)/C127</f>
        <v>0.59982563208369655</v>
      </c>
      <c r="E127" s="122">
        <v>92</v>
      </c>
      <c r="F127" s="123">
        <f>E127/(O127+M127+K127+I127+G127+E127+Q127+Z127)</f>
        <v>6.6187050359712229E-2</v>
      </c>
      <c r="G127" s="121">
        <v>154</v>
      </c>
      <c r="H127" s="124">
        <f>G127/(O127+M127+K127+I127+G127+E127+Q127+Z127)</f>
        <v>0.11079136690647481</v>
      </c>
      <c r="I127" s="122">
        <v>4</v>
      </c>
      <c r="J127" s="123">
        <f>I127/(O127+M127+K127+I127+G127+E127+Q127+Z127)</f>
        <v>2.8776978417266188E-3</v>
      </c>
      <c r="K127" s="121">
        <v>190</v>
      </c>
      <c r="L127" s="124">
        <f>K127/(O127+M127+K127+I127+G127+E127+Q127+Z127)</f>
        <v>0.1366906474820144</v>
      </c>
      <c r="M127" s="122">
        <v>9</v>
      </c>
      <c r="N127" s="123">
        <f>M127/(O127+M127+K127+I127+G127+E127+Q127+Z127)</f>
        <v>6.4748201438848919E-3</v>
      </c>
      <c r="O127" s="121">
        <v>925</v>
      </c>
      <c r="P127" s="138">
        <f>O127/(O127+M127+K127+I127+G127+E127+Q127+Z127)</f>
        <v>0.66546762589928055</v>
      </c>
      <c r="Q127" s="122">
        <v>4</v>
      </c>
      <c r="R127" s="123">
        <f>Q127/(O127+M127+K127+I127+G127+E127+Q127+Z127)</f>
        <v>2.8776978417266188E-3</v>
      </c>
      <c r="S127" s="115">
        <v>2100</v>
      </c>
      <c r="T127" s="114">
        <v>0</v>
      </c>
      <c r="U127" s="115">
        <v>1342</v>
      </c>
      <c r="V127" s="114">
        <v>48</v>
      </c>
      <c r="W127" s="115">
        <v>710</v>
      </c>
      <c r="X127" s="114">
        <v>48</v>
      </c>
      <c r="Y127" s="115">
        <v>1342</v>
      </c>
      <c r="Z127" s="114">
        <v>12</v>
      </c>
      <c r="AA127" s="115">
        <v>1378</v>
      </c>
      <c r="AB127" s="114">
        <v>50</v>
      </c>
      <c r="AC127" s="115">
        <v>27</v>
      </c>
      <c r="AD127" s="114">
        <v>13</v>
      </c>
      <c r="AE127" s="115">
        <v>23</v>
      </c>
      <c r="AF127" s="114">
        <v>0</v>
      </c>
      <c r="AG127" s="115">
        <v>0</v>
      </c>
      <c r="AH127" s="114">
        <v>0</v>
      </c>
      <c r="AI127" s="115">
        <v>0</v>
      </c>
      <c r="AJ127" s="113"/>
      <c r="AK127" s="113"/>
      <c r="AL127" s="113"/>
      <c r="AM127" s="113"/>
      <c r="AN127" s="113"/>
    </row>
    <row r="128" spans="1:40" x14ac:dyDescent="0.25">
      <c r="A128" s="140" t="s">
        <v>480</v>
      </c>
      <c r="B128" s="137">
        <v>126</v>
      </c>
      <c r="C128" s="121">
        <v>2725</v>
      </c>
      <c r="D128" s="132">
        <f>(T128+U128+V128-AC128+AD128)/C128</f>
        <v>0.59449541284403673</v>
      </c>
      <c r="E128" s="122">
        <v>115</v>
      </c>
      <c r="F128" s="123">
        <f>E128/(O128+M128+K128+I128+G128+E128+Q128+Z128)</f>
        <v>6.9654754694124771E-2</v>
      </c>
      <c r="G128" s="121">
        <v>196</v>
      </c>
      <c r="H128" s="124">
        <f>G128/(O128+M128+K128+I128+G128+E128+Q128+Z128)</f>
        <v>0.11871592973955179</v>
      </c>
      <c r="I128" s="122">
        <v>17</v>
      </c>
      <c r="J128" s="123">
        <f>I128/(O128+M128+K128+I128+G128+E128+Q128+Z128)</f>
        <v>1.029678982434888E-2</v>
      </c>
      <c r="K128" s="121">
        <v>270</v>
      </c>
      <c r="L128" s="124">
        <f>K128/(O128+M128+K128+I128+G128+E128+Q128+Z128)</f>
        <v>0.16353725015142337</v>
      </c>
      <c r="M128" s="122">
        <v>17</v>
      </c>
      <c r="N128" s="123">
        <f>M128/(O128+M128+K128+I128+G128+E128+Q128+Z128)</f>
        <v>1.029678982434888E-2</v>
      </c>
      <c r="O128" s="121">
        <v>1005</v>
      </c>
      <c r="P128" s="138">
        <f>O128/(O128+M128+K128+I128+G128+E128+Q128+Z128)</f>
        <v>0.60872198667474253</v>
      </c>
      <c r="Q128" s="122">
        <v>14</v>
      </c>
      <c r="R128" s="123">
        <f>Q128/(O128+M128+K128+I128+G128+E128+Q128+Z128)</f>
        <v>8.4797092671108423E-3</v>
      </c>
      <c r="S128" s="115">
        <v>2500</v>
      </c>
      <c r="T128" s="114">
        <v>0</v>
      </c>
      <c r="U128" s="115">
        <v>1626</v>
      </c>
      <c r="V128" s="114">
        <v>27</v>
      </c>
      <c r="W128" s="115">
        <v>847</v>
      </c>
      <c r="X128" s="114">
        <v>27</v>
      </c>
      <c r="Y128" s="115">
        <v>1624</v>
      </c>
      <c r="Z128" s="114">
        <v>17</v>
      </c>
      <c r="AA128" s="115">
        <v>1634</v>
      </c>
      <c r="AB128" s="114">
        <v>50</v>
      </c>
      <c r="AC128" s="115">
        <v>44</v>
      </c>
      <c r="AD128" s="114">
        <v>11</v>
      </c>
      <c r="AE128" s="115">
        <v>6</v>
      </c>
      <c r="AF128" s="114">
        <v>0</v>
      </c>
      <c r="AG128" s="115">
        <v>0</v>
      </c>
      <c r="AH128" s="114">
        <v>0</v>
      </c>
      <c r="AI128" s="115">
        <v>0</v>
      </c>
      <c r="AJ128" s="113"/>
      <c r="AK128" s="113"/>
      <c r="AL128" s="113"/>
      <c r="AM128" s="113"/>
      <c r="AN128" s="113"/>
    </row>
    <row r="129" spans="1:40" hidden="1" x14ac:dyDescent="0.25">
      <c r="A129" s="140" t="s">
        <v>480</v>
      </c>
      <c r="B129" s="137">
        <v>127</v>
      </c>
      <c r="C129" s="121">
        <v>2625</v>
      </c>
      <c r="D129" s="132">
        <f>(T129+U129+V129-AC129+AD129)/C129</f>
        <v>0.62590476190476185</v>
      </c>
      <c r="E129" s="122">
        <v>118</v>
      </c>
      <c r="F129" s="123">
        <f>E129/(O129+M129+K129+I129+G129+E129+Q129+Z129)</f>
        <v>7.0743405275779381E-2</v>
      </c>
      <c r="G129" s="121">
        <v>63</v>
      </c>
      <c r="H129" s="124">
        <f>G129/(O129+M129+K129+I129+G129+E129+Q129+Z129)</f>
        <v>3.7769784172661872E-2</v>
      </c>
      <c r="I129" s="122">
        <v>1</v>
      </c>
      <c r="J129" s="123">
        <f>I129/(O129+M129+K129+I129+G129+E129+Q129+Z129)</f>
        <v>5.9952038369304552E-4</v>
      </c>
      <c r="K129" s="121">
        <v>204</v>
      </c>
      <c r="L129" s="124">
        <f>K129/(O129+M129+K129+I129+G129+E129+Q129+Z129)</f>
        <v>0.1223021582733813</v>
      </c>
      <c r="M129" s="122">
        <v>0</v>
      </c>
      <c r="N129" s="123">
        <f>M129/(O129+M129+K129+I129+G129+E129+Q129+Z129)</f>
        <v>0</v>
      </c>
      <c r="O129" s="121">
        <v>1265</v>
      </c>
      <c r="P129" s="138">
        <f>O129/(O129+M129+K129+I129+G129+E129+Q129+Z129)</f>
        <v>0.75839328537170259</v>
      </c>
      <c r="Q129" s="122">
        <v>0</v>
      </c>
      <c r="R129" s="123">
        <f>Q129/(O129+M129+K129+I129+G129+E129+Q129+Z129)</f>
        <v>0</v>
      </c>
      <c r="S129" s="115">
        <v>2500</v>
      </c>
      <c r="T129" s="114">
        <v>0</v>
      </c>
      <c r="U129" s="115">
        <v>1614</v>
      </c>
      <c r="V129" s="114">
        <v>54</v>
      </c>
      <c r="W129" s="115">
        <v>832</v>
      </c>
      <c r="X129" s="114">
        <v>54</v>
      </c>
      <c r="Y129" s="115">
        <v>1614</v>
      </c>
      <c r="Z129" s="114">
        <v>17</v>
      </c>
      <c r="AA129" s="115">
        <v>1651</v>
      </c>
      <c r="AB129" s="114">
        <v>50</v>
      </c>
      <c r="AC129" s="115">
        <v>35</v>
      </c>
      <c r="AD129" s="114">
        <v>10</v>
      </c>
      <c r="AE129" s="115">
        <v>15</v>
      </c>
      <c r="AF129" s="114">
        <v>0</v>
      </c>
      <c r="AG129" s="115">
        <v>0</v>
      </c>
      <c r="AH129" s="114">
        <v>0</v>
      </c>
      <c r="AI129" s="115">
        <v>0</v>
      </c>
      <c r="AJ129" s="113"/>
      <c r="AK129" s="113"/>
      <c r="AL129" s="113"/>
      <c r="AM129" s="113"/>
      <c r="AN129" s="113"/>
    </row>
    <row r="130" spans="1:40" x14ac:dyDescent="0.25">
      <c r="A130" s="140" t="s">
        <v>480</v>
      </c>
      <c r="B130" s="137">
        <v>128</v>
      </c>
      <c r="C130" s="121">
        <v>2524</v>
      </c>
      <c r="D130" s="132">
        <f>(T130+U130+V130-AC130+AD130)/C130</f>
        <v>0.68106180665610139</v>
      </c>
      <c r="E130" s="122">
        <v>177</v>
      </c>
      <c r="F130" s="123">
        <f>E130/(O130+M130+K130+I130+G130+E130+Q130+Z130)</f>
        <v>0.10201729106628242</v>
      </c>
      <c r="G130" s="121">
        <v>129</v>
      </c>
      <c r="H130" s="124">
        <f>G130/(O130+M130+K130+I130+G130+E130+Q130+Z130)</f>
        <v>7.4351585014409222E-2</v>
      </c>
      <c r="I130" s="122">
        <v>9</v>
      </c>
      <c r="J130" s="123">
        <f>I130/(O130+M130+K130+I130+G130+E130+Q130+Z130)</f>
        <v>5.1873198847262247E-3</v>
      </c>
      <c r="K130" s="121">
        <v>292</v>
      </c>
      <c r="L130" s="124">
        <f>K130/(O130+M130+K130+I130+G130+E130+Q130+Z130)</f>
        <v>0.16829971181556197</v>
      </c>
      <c r="M130" s="122">
        <v>7</v>
      </c>
      <c r="N130" s="123">
        <f>M130/(O130+M130+K130+I130+G130+E130+Q130+Z130)</f>
        <v>4.0345821325648411E-3</v>
      </c>
      <c r="O130" s="121">
        <v>1101</v>
      </c>
      <c r="P130" s="138">
        <f>O130/(O130+M130+K130+I130+G130+E130+Q130+Z130)</f>
        <v>0.63458213256484153</v>
      </c>
      <c r="Q130" s="122">
        <v>5</v>
      </c>
      <c r="R130" s="123">
        <f>Q130/(O130+M130+K130+I130+G130+E130+Q130+Z130)</f>
        <v>2.881844380403458E-3</v>
      </c>
      <c r="S130" s="115">
        <v>2400</v>
      </c>
      <c r="T130" s="114">
        <v>0</v>
      </c>
      <c r="U130" s="115">
        <v>1698</v>
      </c>
      <c r="V130" s="114">
        <v>37</v>
      </c>
      <c r="W130" s="115">
        <v>665</v>
      </c>
      <c r="X130" s="114">
        <v>37</v>
      </c>
      <c r="Y130" s="115">
        <v>1698</v>
      </c>
      <c r="Z130" s="114">
        <v>15</v>
      </c>
      <c r="AA130" s="115">
        <v>1720</v>
      </c>
      <c r="AB130" s="114">
        <v>50</v>
      </c>
      <c r="AC130" s="115">
        <v>30</v>
      </c>
      <c r="AD130" s="114">
        <v>14</v>
      </c>
      <c r="AE130" s="115">
        <v>20</v>
      </c>
      <c r="AF130" s="114">
        <v>1</v>
      </c>
      <c r="AG130" s="115">
        <v>0</v>
      </c>
      <c r="AH130" s="114">
        <v>0</v>
      </c>
      <c r="AI130" s="115">
        <v>0</v>
      </c>
      <c r="AJ130" s="113"/>
      <c r="AK130" s="113"/>
      <c r="AL130" s="113"/>
      <c r="AM130" s="113"/>
      <c r="AN130" s="113"/>
    </row>
    <row r="131" spans="1:40" x14ac:dyDescent="0.25">
      <c r="A131" s="140" t="s">
        <v>480</v>
      </c>
      <c r="B131" s="137">
        <v>129</v>
      </c>
      <c r="C131" s="121">
        <v>2047</v>
      </c>
      <c r="D131" s="132">
        <f>(T131+U131+V131-AC131+AD131)/C131</f>
        <v>0.61260381045432344</v>
      </c>
      <c r="E131" s="122">
        <v>19</v>
      </c>
      <c r="F131" s="123">
        <f>E131/(O131+M131+K131+I131+G131+E131+Q131+Z131)</f>
        <v>1.5055467511885896E-2</v>
      </c>
      <c r="G131" s="121">
        <v>139</v>
      </c>
      <c r="H131" s="124">
        <f>G131/(O131+M131+K131+I131+G131+E131+Q131+Z131)</f>
        <v>0.11014263074484945</v>
      </c>
      <c r="I131" s="122">
        <v>3</v>
      </c>
      <c r="J131" s="123">
        <f>I131/(O131+M131+K131+I131+G131+E131+Q131+Z131)</f>
        <v>2.3771790808240888E-3</v>
      </c>
      <c r="K131" s="121">
        <v>225</v>
      </c>
      <c r="L131" s="124">
        <f>K131/(O131+M131+K131+I131+G131+E131+Q131+Z131)</f>
        <v>0.17828843106180667</v>
      </c>
      <c r="M131" s="122">
        <v>8</v>
      </c>
      <c r="N131" s="123">
        <f>M131/(O131+M131+K131+I131+G131+E131+Q131+Z131)</f>
        <v>6.3391442155309036E-3</v>
      </c>
      <c r="O131" s="121">
        <v>858</v>
      </c>
      <c r="P131" s="138">
        <f>O131/(O131+M131+K131+I131+G131+E131+Q131+Z131)</f>
        <v>0.67987321711568938</v>
      </c>
      <c r="Q131" s="122">
        <v>3</v>
      </c>
      <c r="R131" s="123">
        <f>Q131/(O131+M131+K131+I131+G131+E131+Q131+Z131)</f>
        <v>2.3771790808240888E-3</v>
      </c>
      <c r="S131" s="115">
        <v>2000</v>
      </c>
      <c r="T131" s="114">
        <v>0</v>
      </c>
      <c r="U131" s="115">
        <v>1232</v>
      </c>
      <c r="V131" s="114">
        <v>30</v>
      </c>
      <c r="W131" s="115">
        <v>738</v>
      </c>
      <c r="X131" s="114">
        <v>30</v>
      </c>
      <c r="Y131" s="115">
        <v>1232</v>
      </c>
      <c r="Z131" s="114">
        <v>7</v>
      </c>
      <c r="AA131" s="115">
        <v>1255</v>
      </c>
      <c r="AB131" s="114">
        <v>50</v>
      </c>
      <c r="AC131" s="115">
        <v>22</v>
      </c>
      <c r="AD131" s="114">
        <v>14</v>
      </c>
      <c r="AE131" s="115">
        <v>28</v>
      </c>
      <c r="AF131" s="114">
        <v>0</v>
      </c>
      <c r="AG131" s="115">
        <v>0</v>
      </c>
      <c r="AH131" s="114">
        <v>0</v>
      </c>
      <c r="AI131" s="115">
        <v>0</v>
      </c>
      <c r="AJ131" s="113"/>
      <c r="AK131" s="113"/>
      <c r="AL131" s="113"/>
      <c r="AM131" s="113"/>
      <c r="AN131" s="113"/>
    </row>
    <row r="132" spans="1:40" x14ac:dyDescent="0.25">
      <c r="A132" s="140" t="s">
        <v>480</v>
      </c>
      <c r="B132" s="137">
        <v>130</v>
      </c>
      <c r="C132" s="121">
        <v>1838</v>
      </c>
      <c r="D132" s="132">
        <f>(T132+U132+V132-AC132+AD132)/C132</f>
        <v>0.60881392818280744</v>
      </c>
      <c r="E132" s="122">
        <v>101</v>
      </c>
      <c r="F132" s="123">
        <f>E132/(O132+M132+K132+I132+G132+E132+Q132+Z132)</f>
        <v>8.9222614840989395E-2</v>
      </c>
      <c r="G132" s="121">
        <v>94</v>
      </c>
      <c r="H132" s="124">
        <f>G132/(O132+M132+K132+I132+G132+E132+Q132+Z132)</f>
        <v>8.3038869257950523E-2</v>
      </c>
      <c r="I132" s="122">
        <v>2</v>
      </c>
      <c r="J132" s="123">
        <f>I132/(O132+M132+K132+I132+G132+E132+Q132+Z132)</f>
        <v>1.7667844522968198E-3</v>
      </c>
      <c r="K132" s="121">
        <v>157</v>
      </c>
      <c r="L132" s="124">
        <f>K132/(O132+M132+K132+I132+G132+E132+Q132+Z132)</f>
        <v>0.13869257950530034</v>
      </c>
      <c r="M132" s="122">
        <v>8</v>
      </c>
      <c r="N132" s="123">
        <f>M132/(O132+M132+K132+I132+G132+E132+Q132+Z132)</f>
        <v>7.0671378091872791E-3</v>
      </c>
      <c r="O132" s="121">
        <v>760</v>
      </c>
      <c r="P132" s="138">
        <f>O132/(O132+M132+K132+I132+G132+E132+Q132+Z132)</f>
        <v>0.67137809187279152</v>
      </c>
      <c r="Q132" s="122">
        <v>3</v>
      </c>
      <c r="R132" s="123">
        <f>Q132/(O132+M132+K132+I132+G132+E132+Q132+Z132)</f>
        <v>2.6501766784452299E-3</v>
      </c>
      <c r="S132" s="115">
        <v>1700</v>
      </c>
      <c r="T132" s="114">
        <v>0</v>
      </c>
      <c r="U132" s="115">
        <v>1069</v>
      </c>
      <c r="V132" s="114">
        <v>64</v>
      </c>
      <c r="W132" s="115">
        <v>567</v>
      </c>
      <c r="X132" s="114">
        <v>64</v>
      </c>
      <c r="Y132" s="115">
        <v>1068</v>
      </c>
      <c r="Z132" s="114">
        <v>7</v>
      </c>
      <c r="AA132" s="115">
        <v>1125</v>
      </c>
      <c r="AB132" s="114">
        <v>50</v>
      </c>
      <c r="AC132" s="115">
        <v>27</v>
      </c>
      <c r="AD132" s="114">
        <v>13</v>
      </c>
      <c r="AE132" s="115">
        <v>23</v>
      </c>
      <c r="AF132" s="114">
        <v>0</v>
      </c>
      <c r="AG132" s="115">
        <v>0</v>
      </c>
      <c r="AH132" s="114">
        <v>0</v>
      </c>
      <c r="AI132" s="115">
        <v>0</v>
      </c>
      <c r="AJ132" s="113"/>
      <c r="AK132" s="113"/>
      <c r="AL132" s="113"/>
      <c r="AM132" s="113"/>
      <c r="AN132" s="113"/>
    </row>
    <row r="133" spans="1:40" hidden="1" x14ac:dyDescent="0.25">
      <c r="A133" s="140" t="s">
        <v>480</v>
      </c>
      <c r="B133" s="137">
        <v>131</v>
      </c>
      <c r="C133" s="121">
        <v>336</v>
      </c>
      <c r="D133" s="132">
        <f>(T133+U133+V133-AC133+AD133)/C133</f>
        <v>0.62797619047619047</v>
      </c>
      <c r="E133" s="122">
        <v>12</v>
      </c>
      <c r="F133" s="123">
        <f>E133/(O133+M133+K133+I133+G133+E133+Q133+Z133)</f>
        <v>5.9701492537313432E-2</v>
      </c>
      <c r="G133" s="121">
        <v>20</v>
      </c>
      <c r="H133" s="124">
        <f>G133/(O133+M133+K133+I133+G133+E133+Q133+Z133)</f>
        <v>9.950248756218906E-2</v>
      </c>
      <c r="I133" s="122">
        <v>1</v>
      </c>
      <c r="J133" s="123">
        <f>I133/(O133+M133+K133+I133+G133+E133+Q133+Z133)</f>
        <v>4.9751243781094526E-3</v>
      </c>
      <c r="K133" s="121">
        <v>29</v>
      </c>
      <c r="L133" s="124">
        <f>K133/(O133+M133+K133+I133+G133+E133+Q133+Z133)</f>
        <v>0.14427860696517414</v>
      </c>
      <c r="M133" s="122">
        <v>2</v>
      </c>
      <c r="N133" s="123">
        <f>M133/(O133+M133+K133+I133+G133+E133+Q133+Z133)</f>
        <v>9.9502487562189053E-3</v>
      </c>
      <c r="O133" s="121">
        <v>136</v>
      </c>
      <c r="P133" s="138">
        <f>O133/(O133+M133+K133+I133+G133+E133+Q133+Z133)</f>
        <v>0.6766169154228856</v>
      </c>
      <c r="Q133" s="122">
        <v>1</v>
      </c>
      <c r="R133" s="123">
        <f>Q133/(O133+M133+K133+I133+G133+E133+Q133+Z133)</f>
        <v>4.9751243781094526E-3</v>
      </c>
      <c r="S133" s="115">
        <v>300</v>
      </c>
      <c r="T133" s="114">
        <v>0</v>
      </c>
      <c r="U133" s="115">
        <v>142</v>
      </c>
      <c r="V133" s="114">
        <v>60</v>
      </c>
      <c r="W133" s="115">
        <v>98</v>
      </c>
      <c r="X133" s="114">
        <v>60</v>
      </c>
      <c r="Y133" s="115">
        <v>141</v>
      </c>
      <c r="Z133" s="114">
        <v>0</v>
      </c>
      <c r="AA133" s="115">
        <v>201</v>
      </c>
      <c r="AB133" s="114">
        <v>50</v>
      </c>
      <c r="AC133" s="115">
        <v>2</v>
      </c>
      <c r="AD133" s="114">
        <v>11</v>
      </c>
      <c r="AE133" s="115">
        <v>48</v>
      </c>
      <c r="AF133" s="114">
        <v>0</v>
      </c>
      <c r="AG133" s="115">
        <v>0</v>
      </c>
      <c r="AH133" s="114">
        <v>0</v>
      </c>
      <c r="AI133" s="115">
        <v>0</v>
      </c>
      <c r="AJ133" s="113"/>
      <c r="AK133" s="113"/>
      <c r="AL133" s="113"/>
      <c r="AM133" s="113"/>
      <c r="AN133" s="113"/>
    </row>
    <row r="134" spans="1:40" x14ac:dyDescent="0.25">
      <c r="A134" s="140" t="s">
        <v>480</v>
      </c>
      <c r="B134" s="137">
        <v>132</v>
      </c>
      <c r="C134" s="121">
        <v>845</v>
      </c>
      <c r="D134" s="132">
        <f>(T134+U134+V134-AC134+AD134)/C134</f>
        <v>0.67810650887573964</v>
      </c>
      <c r="E134" s="122">
        <v>60</v>
      </c>
      <c r="F134" s="123">
        <f>E134/(O134+M134+K134+I134+G134+E134+Q134+Z134)</f>
        <v>0.10600706713780919</v>
      </c>
      <c r="G134" s="121">
        <v>59</v>
      </c>
      <c r="H134" s="124">
        <f>G134/(O134+M134+K134+I134+G134+E134+Q134+Z134)</f>
        <v>0.10424028268551237</v>
      </c>
      <c r="I134" s="122">
        <v>3</v>
      </c>
      <c r="J134" s="123">
        <f>I134/(O134+M134+K134+I134+G134+E134+Q134+Z134)</f>
        <v>5.3003533568904597E-3</v>
      </c>
      <c r="K134" s="121">
        <v>94</v>
      </c>
      <c r="L134" s="124">
        <f>K134/(O134+M134+K134+I134+G134+E134+Q134+Z134)</f>
        <v>0.16607773851590105</v>
      </c>
      <c r="M134" s="122">
        <v>23</v>
      </c>
      <c r="N134" s="123">
        <f>M134/(O134+M134+K134+I134+G134+E134+Q134+Z134)</f>
        <v>4.0636042402826852E-2</v>
      </c>
      <c r="O134" s="121">
        <v>314</v>
      </c>
      <c r="P134" s="138">
        <f>O134/(O134+M134+K134+I134+G134+E134+Q134+Z134)</f>
        <v>0.55477031802120136</v>
      </c>
      <c r="Q134" s="122">
        <v>3</v>
      </c>
      <c r="R134" s="123">
        <f>Q134/(O134+M134+K134+I134+G134+E134+Q134+Z134)</f>
        <v>5.3003533568904597E-3</v>
      </c>
      <c r="S134" s="115">
        <v>800</v>
      </c>
      <c r="T134" s="114">
        <v>0</v>
      </c>
      <c r="U134" s="115">
        <v>552</v>
      </c>
      <c r="V134" s="114">
        <v>14</v>
      </c>
      <c r="W134" s="115">
        <v>234</v>
      </c>
      <c r="X134" s="114">
        <v>14</v>
      </c>
      <c r="Y134" s="115">
        <v>552</v>
      </c>
      <c r="Z134" s="114">
        <v>10</v>
      </c>
      <c r="AA134" s="115">
        <v>556</v>
      </c>
      <c r="AB134" s="114">
        <v>50</v>
      </c>
      <c r="AC134" s="115">
        <v>13</v>
      </c>
      <c r="AD134" s="114">
        <v>20</v>
      </c>
      <c r="AE134" s="115">
        <v>37</v>
      </c>
      <c r="AF134" s="114">
        <v>0</v>
      </c>
      <c r="AG134" s="115">
        <v>0</v>
      </c>
      <c r="AH134" s="114">
        <v>0</v>
      </c>
      <c r="AI134" s="115">
        <v>0</v>
      </c>
      <c r="AJ134" s="113"/>
      <c r="AK134" s="113"/>
      <c r="AL134" s="113"/>
      <c r="AM134" s="113"/>
      <c r="AN134" s="113"/>
    </row>
    <row r="135" spans="1:40" hidden="1" x14ac:dyDescent="0.25">
      <c r="A135" s="140" t="s">
        <v>480</v>
      </c>
      <c r="B135" s="137">
        <v>133</v>
      </c>
      <c r="C135" s="121">
        <v>184</v>
      </c>
      <c r="D135" s="132">
        <f>(T135+U135+V135-AC135+AD135)/C135</f>
        <v>1.9782608695652173</v>
      </c>
      <c r="E135" s="122">
        <v>31</v>
      </c>
      <c r="F135" s="123">
        <f>E135/(O135+M135+K135+I135+G135+E135+Q135+Z135)</f>
        <v>0.17032967032967034</v>
      </c>
      <c r="G135" s="121">
        <v>23</v>
      </c>
      <c r="H135" s="124">
        <f>G135/(O135+M135+K135+I135+G135+E135+Q135+Z135)</f>
        <v>0.12637362637362637</v>
      </c>
      <c r="I135" s="122">
        <v>1</v>
      </c>
      <c r="J135" s="123">
        <f>I135/(O135+M135+K135+I135+G135+E135+Q135+Z135)</f>
        <v>5.4945054945054949E-3</v>
      </c>
      <c r="K135" s="121">
        <v>31</v>
      </c>
      <c r="L135" s="124">
        <f>K135/(O135+M135+K135+I135+G135+E135+Q135+Z135)</f>
        <v>0.17032967032967034</v>
      </c>
      <c r="M135" s="122">
        <v>3</v>
      </c>
      <c r="N135" s="123">
        <f>M135/(O135+M135+K135+I135+G135+E135+Q135+Z135)</f>
        <v>1.6483516483516484E-2</v>
      </c>
      <c r="O135" s="121">
        <v>72</v>
      </c>
      <c r="P135" s="138">
        <f>O135/(O135+M135+K135+I135+G135+E135+Q135+Z135)</f>
        <v>0.39560439560439559</v>
      </c>
      <c r="Q135" s="122">
        <v>2</v>
      </c>
      <c r="R135" s="123">
        <f>Q135/(O135+M135+K135+I135+G135+E135+Q135+Z135)</f>
        <v>1.098901098901099E-2</v>
      </c>
      <c r="S135" s="115">
        <v>250</v>
      </c>
      <c r="T135" s="114">
        <v>0</v>
      </c>
      <c r="U135" s="115">
        <v>182</v>
      </c>
      <c r="V135" s="114">
        <v>0</v>
      </c>
      <c r="W135" s="115">
        <v>68</v>
      </c>
      <c r="X135" s="114">
        <v>0</v>
      </c>
      <c r="Y135" s="115">
        <v>182</v>
      </c>
      <c r="Z135" s="114">
        <v>19</v>
      </c>
      <c r="AA135" s="115">
        <v>163</v>
      </c>
      <c r="AB135" s="114">
        <v>0</v>
      </c>
      <c r="AC135" s="115">
        <v>0</v>
      </c>
      <c r="AD135" s="114">
        <v>182</v>
      </c>
      <c r="AE135" s="115">
        <v>0</v>
      </c>
      <c r="AF135" s="114">
        <v>0</v>
      </c>
      <c r="AG135" s="115">
        <v>0</v>
      </c>
      <c r="AH135" s="114">
        <v>0</v>
      </c>
      <c r="AI135" s="115">
        <v>0</v>
      </c>
      <c r="AJ135" s="113"/>
      <c r="AK135" s="113"/>
      <c r="AL135" s="113"/>
      <c r="AM135" s="113"/>
      <c r="AN135" s="113"/>
    </row>
    <row r="136" spans="1:40" hidden="1" x14ac:dyDescent="0.25">
      <c r="A136" s="140" t="s">
        <v>480</v>
      </c>
      <c r="B136" s="137">
        <v>134</v>
      </c>
      <c r="C136" s="121">
        <v>356</v>
      </c>
      <c r="D136" s="132">
        <f>(T136+U136+V136-AC136+AD136)/C136</f>
        <v>1.6320224719101124</v>
      </c>
      <c r="E136" s="122">
        <v>26</v>
      </c>
      <c r="F136" s="123">
        <f>E136/(O136+M136+K136+I136+G136+E136+Q136+Z136)</f>
        <v>7.3033707865168537E-2</v>
      </c>
      <c r="G136" s="121">
        <v>78</v>
      </c>
      <c r="H136" s="124">
        <f>G136/(O136+M136+K136+I136+G136+E136+Q136+Z136)</f>
        <v>0.21910112359550563</v>
      </c>
      <c r="I136" s="122">
        <v>3</v>
      </c>
      <c r="J136" s="123">
        <f>I136/(O136+M136+K136+I136+G136+E136+Q136+Z136)</f>
        <v>8.4269662921348312E-3</v>
      </c>
      <c r="K136" s="121">
        <v>17</v>
      </c>
      <c r="L136" s="124">
        <f>K136/(O136+M136+K136+I136+G136+E136+Q136+Z136)</f>
        <v>4.7752808988764044E-2</v>
      </c>
      <c r="M136" s="122">
        <v>6</v>
      </c>
      <c r="N136" s="123">
        <f>M136/(O136+M136+K136+I136+G136+E136+Q136+Z136)</f>
        <v>1.6853932584269662E-2</v>
      </c>
      <c r="O136" s="121">
        <v>215</v>
      </c>
      <c r="P136" s="138">
        <f>O136/(O136+M136+K136+I136+G136+E136+Q136+Z136)</f>
        <v>0.6039325842696629</v>
      </c>
      <c r="Q136" s="122">
        <v>2</v>
      </c>
      <c r="R136" s="123">
        <f>Q136/(O136+M136+K136+I136+G136+E136+Q136+Z136)</f>
        <v>5.6179775280898875E-3</v>
      </c>
      <c r="S136" s="115">
        <v>400</v>
      </c>
      <c r="T136" s="114">
        <v>0</v>
      </c>
      <c r="U136" s="115">
        <v>352</v>
      </c>
      <c r="V136" s="114">
        <v>4</v>
      </c>
      <c r="W136" s="115">
        <v>44</v>
      </c>
      <c r="X136" s="114">
        <v>4</v>
      </c>
      <c r="Y136" s="115">
        <v>352</v>
      </c>
      <c r="Z136" s="114">
        <v>9</v>
      </c>
      <c r="AA136" s="115">
        <v>347</v>
      </c>
      <c r="AB136" s="114">
        <v>0</v>
      </c>
      <c r="AC136" s="115">
        <v>0</v>
      </c>
      <c r="AD136" s="114">
        <v>225</v>
      </c>
      <c r="AE136" s="115">
        <v>0</v>
      </c>
      <c r="AF136" s="114">
        <v>0</v>
      </c>
      <c r="AG136" s="115">
        <v>0</v>
      </c>
      <c r="AH136" s="114">
        <v>0</v>
      </c>
      <c r="AI136" s="115">
        <v>0</v>
      </c>
      <c r="AJ136" s="113"/>
      <c r="AK136" s="113"/>
      <c r="AL136" s="113"/>
      <c r="AM136" s="113"/>
      <c r="AN136" s="113"/>
    </row>
    <row r="137" spans="1:40" hidden="1" x14ac:dyDescent="0.25">
      <c r="A137" s="140" t="s">
        <v>480</v>
      </c>
      <c r="B137" s="137">
        <v>135</v>
      </c>
      <c r="C137" s="121">
        <v>120</v>
      </c>
      <c r="D137" s="132">
        <f>(T137+U137+V137-AC137+AD137)/C137</f>
        <v>1.075</v>
      </c>
      <c r="E137" s="122">
        <v>20</v>
      </c>
      <c r="F137" s="123">
        <f>E137/(O137+M137+K137+I137+G137+E137+Q137+Z137)</f>
        <v>0.16666666666666666</v>
      </c>
      <c r="G137" s="121">
        <v>11</v>
      </c>
      <c r="H137" s="124">
        <f>G137/(O137+M137+K137+I137+G137+E137+Q137+Z137)</f>
        <v>9.166666666666666E-2</v>
      </c>
      <c r="I137" s="122">
        <v>1</v>
      </c>
      <c r="J137" s="123">
        <f>I137/(O137+M137+K137+I137+G137+E137+Q137+Z137)</f>
        <v>8.3333333333333332E-3</v>
      </c>
      <c r="K137" s="121">
        <v>15</v>
      </c>
      <c r="L137" s="124">
        <f>K137/(O137+M137+K137+I137+G137+E137+Q137+Z137)</f>
        <v>0.125</v>
      </c>
      <c r="M137" s="122">
        <v>1</v>
      </c>
      <c r="N137" s="123">
        <f>M137/(O137+M137+K137+I137+G137+E137+Q137+Z137)</f>
        <v>8.3333333333333332E-3</v>
      </c>
      <c r="O137" s="121">
        <v>69</v>
      </c>
      <c r="P137" s="138">
        <f>O137/(O137+M137+K137+I137+G137+E137+Q137+Z137)</f>
        <v>0.57499999999999996</v>
      </c>
      <c r="Q137" s="122">
        <v>1</v>
      </c>
      <c r="R137" s="123">
        <f>Q137/(O137+M137+K137+I137+G137+E137+Q137+Z137)</f>
        <v>8.3333333333333332E-3</v>
      </c>
      <c r="S137" s="115">
        <v>120</v>
      </c>
      <c r="T137" s="114">
        <v>0</v>
      </c>
      <c r="U137" s="115">
        <v>120</v>
      </c>
      <c r="V137" s="114">
        <v>0</v>
      </c>
      <c r="W137" s="115">
        <v>0</v>
      </c>
      <c r="X137" s="114">
        <v>0</v>
      </c>
      <c r="Y137" s="115">
        <v>120</v>
      </c>
      <c r="Z137" s="114">
        <v>2</v>
      </c>
      <c r="AA137" s="115">
        <v>118</v>
      </c>
      <c r="AB137" s="114">
        <v>0</v>
      </c>
      <c r="AC137" s="115">
        <v>0</v>
      </c>
      <c r="AD137" s="114">
        <v>9</v>
      </c>
      <c r="AE137" s="115">
        <v>0</v>
      </c>
      <c r="AF137" s="114">
        <v>0</v>
      </c>
      <c r="AG137" s="115">
        <v>0</v>
      </c>
      <c r="AH137" s="114">
        <v>0</v>
      </c>
      <c r="AI137" s="115">
        <v>0</v>
      </c>
      <c r="AJ137" s="113"/>
      <c r="AK137" s="113"/>
      <c r="AL137" s="113"/>
      <c r="AM137" s="113"/>
      <c r="AN137" s="113"/>
    </row>
    <row r="138" spans="1:40" hidden="1" x14ac:dyDescent="0.25">
      <c r="A138" s="140" t="s">
        <v>480</v>
      </c>
      <c r="B138" s="137">
        <v>136</v>
      </c>
      <c r="C138" s="121">
        <v>45</v>
      </c>
      <c r="D138" s="132">
        <f>(T138+U138+V138-AC138+AD138)/C138</f>
        <v>1</v>
      </c>
      <c r="E138" s="122">
        <v>6</v>
      </c>
      <c r="F138" s="123">
        <f>E138/(O138+M138+K138+I138+G138+E138+Q138+Z138)</f>
        <v>0.13333333333333333</v>
      </c>
      <c r="G138" s="121">
        <v>2</v>
      </c>
      <c r="H138" s="124">
        <f>G138/(O138+M138+K138+I138+G138+E138+Q138+Z138)</f>
        <v>4.4444444444444446E-2</v>
      </c>
      <c r="I138" s="122">
        <v>0</v>
      </c>
      <c r="J138" s="123">
        <f>I138/(O138+M138+K138+I138+G138+E138+Q138+Z138)</f>
        <v>0</v>
      </c>
      <c r="K138" s="121">
        <v>6</v>
      </c>
      <c r="L138" s="124">
        <f>K138/(O138+M138+K138+I138+G138+E138+Q138+Z138)</f>
        <v>0.13333333333333333</v>
      </c>
      <c r="M138" s="122">
        <v>1</v>
      </c>
      <c r="N138" s="123">
        <f>M138/(O138+M138+K138+I138+G138+E138+Q138+Z138)</f>
        <v>2.2222222222222223E-2</v>
      </c>
      <c r="O138" s="121">
        <v>30</v>
      </c>
      <c r="P138" s="138">
        <f>O138/(O138+M138+K138+I138+G138+E138+Q138+Z138)</f>
        <v>0.66666666666666663</v>
      </c>
      <c r="Q138" s="122">
        <v>0</v>
      </c>
      <c r="R138" s="123">
        <f>Q138/(O138+M138+K138+I138+G138+E138+Q138+Z138)</f>
        <v>0</v>
      </c>
      <c r="S138" s="115">
        <v>45</v>
      </c>
      <c r="T138" s="114">
        <v>0</v>
      </c>
      <c r="U138" s="115">
        <v>45</v>
      </c>
      <c r="V138" s="114">
        <v>0</v>
      </c>
      <c r="W138" s="115">
        <v>0</v>
      </c>
      <c r="X138" s="114">
        <v>0</v>
      </c>
      <c r="Y138" s="115">
        <v>45</v>
      </c>
      <c r="Z138" s="114">
        <v>0</v>
      </c>
      <c r="AA138" s="115">
        <v>45</v>
      </c>
      <c r="AB138" s="114">
        <v>0</v>
      </c>
      <c r="AC138" s="115">
        <v>0</v>
      </c>
      <c r="AD138" s="114">
        <v>0</v>
      </c>
      <c r="AE138" s="115">
        <v>0</v>
      </c>
      <c r="AF138" s="114">
        <v>0</v>
      </c>
      <c r="AG138" s="115">
        <v>0</v>
      </c>
      <c r="AH138" s="114">
        <v>0</v>
      </c>
      <c r="AI138" s="115">
        <v>0</v>
      </c>
      <c r="AJ138" s="113"/>
      <c r="AK138" s="113"/>
      <c r="AL138" s="113"/>
      <c r="AM138" s="113"/>
      <c r="AN138" s="113"/>
    </row>
    <row r="139" spans="1:40" hidden="1" x14ac:dyDescent="0.25">
      <c r="A139" s="140" t="s">
        <v>481</v>
      </c>
      <c r="B139" s="136">
        <v>137</v>
      </c>
      <c r="C139" s="117">
        <v>1641</v>
      </c>
      <c r="D139" s="132">
        <f>(T139+U139+V139-AC139+AD139)/C139</f>
        <v>0.62949421084704449</v>
      </c>
      <c r="E139" s="118">
        <v>186</v>
      </c>
      <c r="F139" s="119">
        <f>E139/(O139+M139+K139+I139+G139+E139+Q139+Z139)</f>
        <v>0.18379446640316205</v>
      </c>
      <c r="G139" s="117">
        <v>89</v>
      </c>
      <c r="H139" s="120">
        <f>G139/(O139+M139+K139+I139+G139+E139+Q139+Z139)</f>
        <v>8.7944664031620559E-2</v>
      </c>
      <c r="I139" s="118">
        <v>12</v>
      </c>
      <c r="J139" s="119">
        <f>I139/(O139+M139+K139+I139+G139+E139+Q139+Z139)</f>
        <v>1.1857707509881422E-2</v>
      </c>
      <c r="K139" s="117">
        <v>269</v>
      </c>
      <c r="L139" s="120">
        <f>K139/(O139+M139+K139+I139+G139+E139+Q139+Z139)</f>
        <v>0.26581027667984192</v>
      </c>
      <c r="M139" s="118">
        <v>95</v>
      </c>
      <c r="N139" s="119">
        <f>M139/(O139+M139+K139+I139+G139+E139+Q139+Z139)</f>
        <v>9.3873517786561264E-2</v>
      </c>
      <c r="O139" s="117">
        <v>322</v>
      </c>
      <c r="P139" s="138">
        <f>O139/(O139+M139+K139+I139+G139+E139+Q139+Z139)</f>
        <v>0.31818181818181818</v>
      </c>
      <c r="Q139" s="118">
        <v>16</v>
      </c>
      <c r="R139" s="119">
        <f>Q139/(O139+M139+K139+I139+G139+E139+Q139+Z139)</f>
        <v>1.5810276679841896E-2</v>
      </c>
      <c r="S139" s="112">
        <v>1600</v>
      </c>
      <c r="T139" s="111">
        <v>0</v>
      </c>
      <c r="U139" s="112">
        <v>985</v>
      </c>
      <c r="V139" s="111">
        <v>27</v>
      </c>
      <c r="W139" s="112">
        <v>588</v>
      </c>
      <c r="X139" s="111">
        <v>27</v>
      </c>
      <c r="Y139" s="112">
        <v>985</v>
      </c>
      <c r="Z139" s="111">
        <v>23</v>
      </c>
      <c r="AA139" s="112">
        <v>989</v>
      </c>
      <c r="AB139" s="111">
        <v>50</v>
      </c>
      <c r="AC139" s="112">
        <v>19</v>
      </c>
      <c r="AD139" s="111">
        <v>40</v>
      </c>
      <c r="AE139" s="112">
        <v>31</v>
      </c>
      <c r="AF139" s="111">
        <v>0</v>
      </c>
      <c r="AG139" s="112">
        <v>0</v>
      </c>
      <c r="AH139" s="111">
        <v>0</v>
      </c>
      <c r="AI139" s="112">
        <v>0</v>
      </c>
      <c r="AJ139" s="113"/>
      <c r="AK139" s="113"/>
      <c r="AL139" s="113"/>
      <c r="AM139" s="113"/>
      <c r="AN139" s="113"/>
    </row>
    <row r="140" spans="1:40" hidden="1" x14ac:dyDescent="0.25">
      <c r="A140" s="140" t="s">
        <v>481</v>
      </c>
      <c r="B140" s="136">
        <v>138</v>
      </c>
      <c r="C140" s="117">
        <v>2100</v>
      </c>
      <c r="D140" s="132">
        <f>(T140+U140+V140-AC140+AD140)/C140</f>
        <v>0.53619047619047622</v>
      </c>
      <c r="E140" s="118">
        <v>219</v>
      </c>
      <c r="F140" s="119">
        <f>E140/(O140+M140+K140+I140+G140+E140+Q140+Z140)</f>
        <v>0.19414893617021275</v>
      </c>
      <c r="G140" s="117">
        <v>109</v>
      </c>
      <c r="H140" s="120">
        <f>G140/(O140+M140+K140+I140+G140+E140+Q140+Z140)</f>
        <v>9.6631205673758866E-2</v>
      </c>
      <c r="I140" s="118">
        <v>15</v>
      </c>
      <c r="J140" s="119">
        <f>I140/(O140+M140+K140+I140+G140+E140+Q140+Z140)</f>
        <v>1.3297872340425532E-2</v>
      </c>
      <c r="K140" s="117">
        <v>301</v>
      </c>
      <c r="L140" s="120">
        <f>K140/(O140+M140+K140+I140+G140+E140+Q140+Z140)</f>
        <v>0.26684397163120566</v>
      </c>
      <c r="M140" s="118">
        <v>97</v>
      </c>
      <c r="N140" s="119">
        <f>M140/(O140+M140+K140+I140+G140+E140+Q140+Z140)</f>
        <v>8.5992907801418439E-2</v>
      </c>
      <c r="O140" s="117">
        <v>336</v>
      </c>
      <c r="P140" s="138">
        <f>O140/(O140+M140+K140+I140+G140+E140+Q140+Z140)</f>
        <v>0.2978723404255319</v>
      </c>
      <c r="Q140" s="118">
        <v>19</v>
      </c>
      <c r="R140" s="119">
        <f>Q140/(O140+M140+K140+I140+G140+E140+Q140+Z140)</f>
        <v>1.6843971631205674E-2</v>
      </c>
      <c r="S140" s="112">
        <v>2100</v>
      </c>
      <c r="T140" s="111">
        <v>0</v>
      </c>
      <c r="U140" s="112">
        <v>1114</v>
      </c>
      <c r="V140" s="111">
        <v>14</v>
      </c>
      <c r="W140" s="112">
        <v>972</v>
      </c>
      <c r="X140" s="111">
        <v>14</v>
      </c>
      <c r="Y140" s="112">
        <v>1114</v>
      </c>
      <c r="Z140" s="111">
        <v>32</v>
      </c>
      <c r="AA140" s="112">
        <v>1096</v>
      </c>
      <c r="AB140" s="111">
        <v>60</v>
      </c>
      <c r="AC140" s="112">
        <v>24</v>
      </c>
      <c r="AD140" s="111">
        <v>22</v>
      </c>
      <c r="AE140" s="112">
        <v>36</v>
      </c>
      <c r="AF140" s="111">
        <v>0</v>
      </c>
      <c r="AG140" s="112">
        <v>0</v>
      </c>
      <c r="AH140" s="111">
        <v>0</v>
      </c>
      <c r="AI140" s="112">
        <v>0</v>
      </c>
      <c r="AJ140" s="113"/>
      <c r="AK140" s="113"/>
      <c r="AL140" s="113"/>
      <c r="AM140" s="113"/>
      <c r="AN140" s="113"/>
    </row>
    <row r="141" spans="1:40" hidden="1" x14ac:dyDescent="0.25">
      <c r="A141" s="140" t="s">
        <v>481</v>
      </c>
      <c r="B141" s="136">
        <v>139</v>
      </c>
      <c r="C141" s="117">
        <v>2056</v>
      </c>
      <c r="D141" s="132">
        <f>(T141+U141+V141-AC141+AD141)/C141</f>
        <v>0.52480544747081714</v>
      </c>
      <c r="E141" s="118">
        <v>200</v>
      </c>
      <c r="F141" s="119">
        <f>E141/(O141+M141+K141+I141+G141+E141+Q141+Z141)</f>
        <v>0.18399264029438822</v>
      </c>
      <c r="G141" s="117">
        <v>131</v>
      </c>
      <c r="H141" s="120">
        <f>G141/(O141+M141+K141+I141+G141+E141+Q141+Z141)</f>
        <v>0.12051517939282429</v>
      </c>
      <c r="I141" s="118">
        <v>10</v>
      </c>
      <c r="J141" s="119">
        <f>I141/(O141+M141+K141+I141+G141+E141+Q141+Z141)</f>
        <v>9.1996320147194107E-3</v>
      </c>
      <c r="K141" s="117">
        <v>272</v>
      </c>
      <c r="L141" s="120">
        <f>K141/(O141+M141+K141+I141+G141+E141+Q141+Z141)</f>
        <v>0.25022999080036801</v>
      </c>
      <c r="M141" s="118">
        <v>90</v>
      </c>
      <c r="N141" s="119">
        <f>M141/(O141+M141+K141+I141+G141+E141+Q141+Z141)</f>
        <v>8.2796688132474705E-2</v>
      </c>
      <c r="O141" s="117">
        <v>342</v>
      </c>
      <c r="P141" s="138">
        <f>O141/(O141+M141+K141+I141+G141+E141+Q141+Z141)</f>
        <v>0.31462741490340385</v>
      </c>
      <c r="Q141" s="118">
        <v>12</v>
      </c>
      <c r="R141" s="119">
        <f>Q141/(O141+M141+K141+I141+G141+E141+Q141+Z141)</f>
        <v>1.1039558417663294E-2</v>
      </c>
      <c r="S141" s="112">
        <v>2000</v>
      </c>
      <c r="T141" s="111">
        <v>0</v>
      </c>
      <c r="U141" s="112">
        <v>1034</v>
      </c>
      <c r="V141" s="111">
        <v>53</v>
      </c>
      <c r="W141" s="112">
        <v>913</v>
      </c>
      <c r="X141" s="111">
        <v>53</v>
      </c>
      <c r="Y141" s="112">
        <v>1034</v>
      </c>
      <c r="Z141" s="111">
        <v>30</v>
      </c>
      <c r="AA141" s="112">
        <v>1057</v>
      </c>
      <c r="AB141" s="111">
        <v>60</v>
      </c>
      <c r="AC141" s="112">
        <v>14</v>
      </c>
      <c r="AD141" s="111">
        <v>6</v>
      </c>
      <c r="AE141" s="112">
        <v>46</v>
      </c>
      <c r="AF141" s="111">
        <v>0</v>
      </c>
      <c r="AG141" s="112">
        <v>0</v>
      </c>
      <c r="AH141" s="111">
        <v>0</v>
      </c>
      <c r="AI141" s="112">
        <v>0</v>
      </c>
      <c r="AJ141" s="113"/>
      <c r="AK141" s="113"/>
      <c r="AL141" s="113"/>
      <c r="AM141" s="113"/>
      <c r="AN141" s="113"/>
    </row>
    <row r="142" spans="1:40" hidden="1" x14ac:dyDescent="0.25">
      <c r="A142" s="140" t="s">
        <v>481</v>
      </c>
      <c r="B142" s="136">
        <v>140</v>
      </c>
      <c r="C142" s="117">
        <v>2154</v>
      </c>
      <c r="D142" s="132">
        <f>(T142+U142+V142-AC142+AD142)/C142</f>
        <v>0.54828226555246051</v>
      </c>
      <c r="E142" s="118">
        <v>203</v>
      </c>
      <c r="F142" s="119">
        <f>E142/(O142+M142+K142+I142+G142+E142+Q142+Z142)</f>
        <v>0.17203389830508475</v>
      </c>
      <c r="G142" s="117">
        <v>149</v>
      </c>
      <c r="H142" s="120">
        <f>G142/(O142+M142+K142+I142+G142+E142+Q142+Z142)</f>
        <v>0.12627118644067797</v>
      </c>
      <c r="I142" s="118">
        <v>20</v>
      </c>
      <c r="J142" s="119">
        <f>I142/(O142+M142+K142+I142+G142+E142+Q142+Z142)</f>
        <v>1.6949152542372881E-2</v>
      </c>
      <c r="K142" s="117">
        <v>265</v>
      </c>
      <c r="L142" s="120">
        <f>K142/(O142+M142+K142+I142+G142+E142+Q142+Z142)</f>
        <v>0.22457627118644069</v>
      </c>
      <c r="M142" s="118">
        <v>70</v>
      </c>
      <c r="N142" s="119">
        <f>M142/(O142+M142+K142+I142+G142+E142+Q142+Z142)</f>
        <v>5.9322033898305086E-2</v>
      </c>
      <c r="O142" s="117">
        <v>435</v>
      </c>
      <c r="P142" s="138">
        <f>O142/(O142+M142+K142+I142+G142+E142+Q142+Z142)</f>
        <v>0.36864406779661019</v>
      </c>
      <c r="Q142" s="118">
        <v>11</v>
      </c>
      <c r="R142" s="119">
        <f>Q142/(O142+M142+K142+I142+G142+E142+Q142+Z142)</f>
        <v>9.3220338983050852E-3</v>
      </c>
      <c r="S142" s="112">
        <v>2100</v>
      </c>
      <c r="T142" s="111">
        <v>0</v>
      </c>
      <c r="U142" s="112">
        <v>1133</v>
      </c>
      <c r="V142" s="111">
        <v>47</v>
      </c>
      <c r="W142" s="112">
        <v>920</v>
      </c>
      <c r="X142" s="111">
        <v>47</v>
      </c>
      <c r="Y142" s="112">
        <v>1133</v>
      </c>
      <c r="Z142" s="111">
        <v>27</v>
      </c>
      <c r="AA142" s="112">
        <v>1153</v>
      </c>
      <c r="AB142" s="111">
        <v>60</v>
      </c>
      <c r="AC142" s="112">
        <v>26</v>
      </c>
      <c r="AD142" s="111">
        <v>27</v>
      </c>
      <c r="AE142" s="112">
        <v>34</v>
      </c>
      <c r="AF142" s="111">
        <v>0</v>
      </c>
      <c r="AG142" s="112">
        <v>0</v>
      </c>
      <c r="AH142" s="111">
        <v>0</v>
      </c>
      <c r="AI142" s="112">
        <v>0</v>
      </c>
      <c r="AJ142" s="113"/>
      <c r="AK142" s="113"/>
      <c r="AL142" s="113"/>
      <c r="AM142" s="113"/>
      <c r="AN142" s="113"/>
    </row>
    <row r="143" spans="1:40" hidden="1" x14ac:dyDescent="0.25">
      <c r="A143" s="140" t="s">
        <v>481</v>
      </c>
      <c r="B143" s="136">
        <v>141</v>
      </c>
      <c r="C143" s="117">
        <v>2196</v>
      </c>
      <c r="D143" s="132">
        <f>(T143+U143+V143-AC143+AD143)/C143</f>
        <v>0.5469034608378871</v>
      </c>
      <c r="E143" s="118">
        <v>152</v>
      </c>
      <c r="F143" s="119">
        <f>E143/(O143+M143+K143+I143+G143+E143+Q143+Z143)</f>
        <v>0.12593206296603149</v>
      </c>
      <c r="G143" s="117">
        <v>137</v>
      </c>
      <c r="H143" s="120">
        <f>G143/(O143+M143+K143+I143+G143+E143+Q143+Z143)</f>
        <v>0.11350455675227837</v>
      </c>
      <c r="I143" s="118">
        <v>13</v>
      </c>
      <c r="J143" s="119">
        <f>I143/(O143+M143+K143+I143+G143+E143+Q143+Z143)</f>
        <v>1.0770505385252692E-2</v>
      </c>
      <c r="K143" s="117">
        <v>236</v>
      </c>
      <c r="L143" s="120">
        <f>K143/(O143+M143+K143+I143+G143+E143+Q143+Z143)</f>
        <v>0.19552609776304888</v>
      </c>
      <c r="M143" s="118">
        <v>99</v>
      </c>
      <c r="N143" s="119">
        <f>M143/(O143+M143+K143+I143+G143+E143+Q143+Z143)</f>
        <v>8.2021541010770499E-2</v>
      </c>
      <c r="O143" s="117">
        <v>538</v>
      </c>
      <c r="P143" s="138">
        <f>O143/(O143+M143+K143+I143+G143+E143+Q143+Z143)</f>
        <v>0.44573322286661143</v>
      </c>
      <c r="Q143" s="118">
        <v>11</v>
      </c>
      <c r="R143" s="119">
        <f>Q143/(O143+M143+K143+I143+G143+E143+Q143+Z143)</f>
        <v>9.1135045567522777E-3</v>
      </c>
      <c r="S143" s="112">
        <v>2200</v>
      </c>
      <c r="T143" s="111">
        <v>0</v>
      </c>
      <c r="U143" s="112">
        <v>1142</v>
      </c>
      <c r="V143" s="111">
        <v>65</v>
      </c>
      <c r="W143" s="112">
        <v>993</v>
      </c>
      <c r="X143" s="111">
        <v>65</v>
      </c>
      <c r="Y143" s="112">
        <v>1142</v>
      </c>
      <c r="Z143" s="111">
        <v>21</v>
      </c>
      <c r="AA143" s="112">
        <v>1186</v>
      </c>
      <c r="AB143" s="111">
        <v>60</v>
      </c>
      <c r="AC143" s="112">
        <v>25</v>
      </c>
      <c r="AD143" s="111">
        <v>19</v>
      </c>
      <c r="AE143" s="112">
        <v>35</v>
      </c>
      <c r="AF143" s="111">
        <v>1</v>
      </c>
      <c r="AG143" s="112">
        <v>0</v>
      </c>
      <c r="AH143" s="111">
        <v>0</v>
      </c>
      <c r="AI143" s="112">
        <v>0</v>
      </c>
      <c r="AJ143" s="113"/>
      <c r="AK143" s="113"/>
      <c r="AL143" s="113"/>
      <c r="AM143" s="113"/>
      <c r="AN143" s="113"/>
    </row>
    <row r="144" spans="1:40" hidden="1" x14ac:dyDescent="0.25">
      <c r="A144" s="140" t="s">
        <v>481</v>
      </c>
      <c r="B144" s="136">
        <v>142</v>
      </c>
      <c r="C144" s="117">
        <v>2095</v>
      </c>
      <c r="D144" s="132">
        <f>(T144+U144+V144-AC144+AD144)/C144</f>
        <v>0.53317422434367545</v>
      </c>
      <c r="E144" s="118">
        <v>180</v>
      </c>
      <c r="F144" s="119">
        <f>E144/(O144+M144+K144+I144+G144+E144+Q144+Z144)</f>
        <v>0.16014234875444841</v>
      </c>
      <c r="G144" s="117">
        <v>115</v>
      </c>
      <c r="H144" s="120">
        <f>G144/(O144+M144+K144+I144+G144+E144+Q144+Z144)</f>
        <v>0.10231316725978648</v>
      </c>
      <c r="I144" s="118">
        <v>20</v>
      </c>
      <c r="J144" s="119">
        <f>I144/(O144+M144+K144+I144+G144+E144+Q144+Z144)</f>
        <v>1.7793594306049824E-2</v>
      </c>
      <c r="K144" s="117">
        <v>301</v>
      </c>
      <c r="L144" s="120">
        <f>K144/(O144+M144+K144+I144+G144+E144+Q144+Z144)</f>
        <v>0.26779359430604982</v>
      </c>
      <c r="M144" s="118">
        <v>80</v>
      </c>
      <c r="N144" s="119">
        <f>M144/(O144+M144+K144+I144+G144+E144+Q144+Z144)</f>
        <v>7.1174377224199295E-2</v>
      </c>
      <c r="O144" s="117">
        <v>387</v>
      </c>
      <c r="P144" s="138">
        <f>O144/(O144+M144+K144+I144+G144+E144+Q144+Z144)</f>
        <v>0.34430604982206403</v>
      </c>
      <c r="Q144" s="118">
        <v>7</v>
      </c>
      <c r="R144" s="119">
        <f>Q144/(O144+M144+K144+I144+G144+E144+Q144+Z144)</f>
        <v>6.2277580071174376E-3</v>
      </c>
      <c r="S144" s="112">
        <v>2100</v>
      </c>
      <c r="T144" s="111">
        <v>0</v>
      </c>
      <c r="U144" s="112">
        <v>1054</v>
      </c>
      <c r="V144" s="111">
        <v>71</v>
      </c>
      <c r="W144" s="112">
        <v>975</v>
      </c>
      <c r="X144" s="111">
        <v>71</v>
      </c>
      <c r="Y144" s="112">
        <v>1053</v>
      </c>
      <c r="Z144" s="111">
        <v>34</v>
      </c>
      <c r="AA144" s="112">
        <v>1090</v>
      </c>
      <c r="AB144" s="111">
        <v>60</v>
      </c>
      <c r="AC144" s="112">
        <v>30</v>
      </c>
      <c r="AD144" s="111">
        <v>22</v>
      </c>
      <c r="AE144" s="112">
        <v>30</v>
      </c>
      <c r="AF144" s="111">
        <v>0</v>
      </c>
      <c r="AG144" s="112">
        <v>0</v>
      </c>
      <c r="AH144" s="111">
        <v>0</v>
      </c>
      <c r="AI144" s="112">
        <v>0</v>
      </c>
      <c r="AJ144" s="113"/>
      <c r="AK144" s="113"/>
      <c r="AL144" s="113"/>
      <c r="AM144" s="113"/>
      <c r="AN144" s="113"/>
    </row>
    <row r="145" spans="1:40" hidden="1" x14ac:dyDescent="0.25">
      <c r="A145" s="140" t="s">
        <v>481</v>
      </c>
      <c r="B145" s="136">
        <v>143</v>
      </c>
      <c r="C145" s="117">
        <v>2470</v>
      </c>
      <c r="D145" s="132">
        <f>(T145+U145+V145-AC145+AD145)/C145</f>
        <v>0.5080971659919028</v>
      </c>
      <c r="E145" s="118">
        <v>207</v>
      </c>
      <c r="F145" s="119">
        <f>E145/(O145+M145+K145+I145+G145+E145+Q145+Z145)</f>
        <v>0.16599839615076184</v>
      </c>
      <c r="G145" s="117">
        <v>160</v>
      </c>
      <c r="H145" s="120">
        <f>G145/(O145+M145+K145+I145+G145+E145+Q145+Z145)</f>
        <v>0.12830793905372895</v>
      </c>
      <c r="I145" s="118">
        <v>20</v>
      </c>
      <c r="J145" s="119">
        <f>I145/(O145+M145+K145+I145+G145+E145+Q145+Z145)</f>
        <v>1.6038492381716118E-2</v>
      </c>
      <c r="K145" s="117">
        <v>286</v>
      </c>
      <c r="L145" s="120">
        <f>K145/(O145+M145+K145+I145+G145+E145+Q145+Z145)</f>
        <v>0.22935044105854049</v>
      </c>
      <c r="M145" s="118">
        <v>106</v>
      </c>
      <c r="N145" s="119">
        <f>M145/(O145+M145+K145+I145+G145+E145+Q145+Z145)</f>
        <v>8.5004009623095428E-2</v>
      </c>
      <c r="O145" s="117">
        <v>425</v>
      </c>
      <c r="P145" s="138">
        <f>O145/(O145+M145+K145+I145+G145+E145+Q145+Z145)</f>
        <v>0.3408179631114675</v>
      </c>
      <c r="Q145" s="118">
        <v>12</v>
      </c>
      <c r="R145" s="119">
        <f>Q145/(O145+M145+K145+I145+G145+E145+Q145+Z145)</f>
        <v>9.6230954290296711E-3</v>
      </c>
      <c r="S145" s="112">
        <v>2400</v>
      </c>
      <c r="T145" s="111">
        <v>0</v>
      </c>
      <c r="U145" s="112">
        <v>1217</v>
      </c>
      <c r="V145" s="111">
        <v>31</v>
      </c>
      <c r="W145" s="112">
        <v>1152</v>
      </c>
      <c r="X145" s="111">
        <v>31</v>
      </c>
      <c r="Y145" s="112">
        <v>1216</v>
      </c>
      <c r="Z145" s="111">
        <v>31</v>
      </c>
      <c r="AA145" s="112">
        <v>1216</v>
      </c>
      <c r="AB145" s="111">
        <v>80</v>
      </c>
      <c r="AC145" s="112">
        <v>24</v>
      </c>
      <c r="AD145" s="111">
        <v>31</v>
      </c>
      <c r="AE145" s="112">
        <v>56</v>
      </c>
      <c r="AF145" s="111">
        <v>1</v>
      </c>
      <c r="AG145" s="112">
        <v>0</v>
      </c>
      <c r="AH145" s="111">
        <v>0</v>
      </c>
      <c r="AI145" s="112">
        <v>0</v>
      </c>
      <c r="AJ145" s="113"/>
      <c r="AK145" s="113"/>
      <c r="AL145" s="113"/>
      <c r="AM145" s="113"/>
      <c r="AN145" s="113"/>
    </row>
    <row r="146" spans="1:40" hidden="1" x14ac:dyDescent="0.25">
      <c r="A146" s="140" t="s">
        <v>481</v>
      </c>
      <c r="B146" s="136">
        <v>144</v>
      </c>
      <c r="C146" s="117">
        <v>2430</v>
      </c>
      <c r="D146" s="132">
        <f>(T146+U146+V146-AC146+AD146)/C146</f>
        <v>0.51234567901234573</v>
      </c>
      <c r="E146" s="118">
        <v>255</v>
      </c>
      <c r="F146" s="119">
        <f>E146/(O146+M146+K146+I146+G146+E146+Q146+Z146)</f>
        <v>0.20547945205479451</v>
      </c>
      <c r="G146" s="117">
        <v>146</v>
      </c>
      <c r="H146" s="120">
        <f>G146/(O146+M146+K146+I146+G146+E146+Q146+Z146)</f>
        <v>0.11764705882352941</v>
      </c>
      <c r="I146" s="118">
        <v>16</v>
      </c>
      <c r="J146" s="119">
        <f>I146/(O146+M146+K146+I146+G146+E146+Q146+Z146)</f>
        <v>1.2892828364222401E-2</v>
      </c>
      <c r="K146" s="117">
        <v>302</v>
      </c>
      <c r="L146" s="120">
        <f>K146/(O146+M146+K146+I146+G146+E146+Q146+Z146)</f>
        <v>0.24335213537469783</v>
      </c>
      <c r="M146" s="118">
        <v>88</v>
      </c>
      <c r="N146" s="119">
        <f>M146/(O146+M146+K146+I146+G146+E146+Q146+Z146)</f>
        <v>7.0910556003223213E-2</v>
      </c>
      <c r="O146" s="117">
        <v>392</v>
      </c>
      <c r="P146" s="138">
        <f>O146/(O146+M146+K146+I146+G146+E146+Q146+Z146)</f>
        <v>0.31587429492344882</v>
      </c>
      <c r="Q146" s="118">
        <v>9</v>
      </c>
      <c r="R146" s="119">
        <f>Q146/(O146+M146+K146+I146+G146+E146+Q146+Z146)</f>
        <v>7.2522159548751011E-3</v>
      </c>
      <c r="S146" s="112">
        <v>2400</v>
      </c>
      <c r="T146" s="111">
        <v>0</v>
      </c>
      <c r="U146" s="112">
        <v>1191</v>
      </c>
      <c r="V146" s="111">
        <v>51</v>
      </c>
      <c r="W146" s="112">
        <v>1158</v>
      </c>
      <c r="X146" s="111">
        <v>51</v>
      </c>
      <c r="Y146" s="112">
        <v>1190</v>
      </c>
      <c r="Z146" s="111">
        <v>33</v>
      </c>
      <c r="AA146" s="112">
        <v>1208</v>
      </c>
      <c r="AB146" s="111">
        <v>80</v>
      </c>
      <c r="AC146" s="112">
        <v>40</v>
      </c>
      <c r="AD146" s="111">
        <v>43</v>
      </c>
      <c r="AE146" s="112">
        <v>40</v>
      </c>
      <c r="AF146" s="111">
        <v>0</v>
      </c>
      <c r="AG146" s="112">
        <v>0</v>
      </c>
      <c r="AH146" s="111">
        <v>0</v>
      </c>
      <c r="AI146" s="112">
        <v>0</v>
      </c>
      <c r="AJ146" s="113"/>
      <c r="AK146" s="113"/>
      <c r="AL146" s="113"/>
      <c r="AM146" s="113"/>
      <c r="AN146" s="113"/>
    </row>
    <row r="147" spans="1:40" hidden="1" x14ac:dyDescent="0.25">
      <c r="A147" s="140" t="s">
        <v>481</v>
      </c>
      <c r="B147" s="136">
        <v>145</v>
      </c>
      <c r="C147" s="117">
        <v>2116</v>
      </c>
      <c r="D147" s="132">
        <f>(T147+U147+V147-AC147+AD147)/C147</f>
        <v>0.52741020793950855</v>
      </c>
      <c r="E147" s="118">
        <v>181</v>
      </c>
      <c r="F147" s="119">
        <f>E147/(O147+M147+K147+I147+G147+E147+Q147+Z147)</f>
        <v>0.15961199294532627</v>
      </c>
      <c r="G147" s="117">
        <v>135</v>
      </c>
      <c r="H147" s="120">
        <f>G147/(O147+M147+K147+I147+G147+E147+Q147+Z147)</f>
        <v>0.11904761904761904</v>
      </c>
      <c r="I147" s="118">
        <v>16</v>
      </c>
      <c r="J147" s="119">
        <f>I147/(O147+M147+K147+I147+G147+E147+Q147+Z147)</f>
        <v>1.4109347442680775E-2</v>
      </c>
      <c r="K147" s="117">
        <v>268</v>
      </c>
      <c r="L147" s="120">
        <f>K147/(O147+M147+K147+I147+G147+E147+Q147+Z147)</f>
        <v>0.23633156966490299</v>
      </c>
      <c r="M147" s="118">
        <v>89</v>
      </c>
      <c r="N147" s="119">
        <f>M147/(O147+M147+K147+I147+G147+E147+Q147+Z147)</f>
        <v>7.8483245149911812E-2</v>
      </c>
      <c r="O147" s="117">
        <v>403</v>
      </c>
      <c r="P147" s="138">
        <f>O147/(O147+M147+K147+I147+G147+E147+Q147+Z147)</f>
        <v>0.35537918871252205</v>
      </c>
      <c r="Q147" s="118">
        <v>11</v>
      </c>
      <c r="R147" s="119">
        <f>Q147/(O147+M147+K147+I147+G147+E147+Q147+Z147)</f>
        <v>9.700176366843033E-3</v>
      </c>
      <c r="S147" s="112">
        <v>2100</v>
      </c>
      <c r="T147" s="111">
        <v>0</v>
      </c>
      <c r="U147" s="112">
        <v>1111</v>
      </c>
      <c r="V147" s="111">
        <v>25</v>
      </c>
      <c r="W147" s="112">
        <v>964</v>
      </c>
      <c r="X147" s="111">
        <v>25</v>
      </c>
      <c r="Y147" s="112">
        <v>1109</v>
      </c>
      <c r="Z147" s="111">
        <v>31</v>
      </c>
      <c r="AA147" s="112">
        <v>1103</v>
      </c>
      <c r="AB147" s="111">
        <v>60</v>
      </c>
      <c r="AC147" s="112">
        <v>33</v>
      </c>
      <c r="AD147" s="111">
        <v>13</v>
      </c>
      <c r="AE147" s="112">
        <v>27</v>
      </c>
      <c r="AF147" s="111">
        <v>0</v>
      </c>
      <c r="AG147" s="112">
        <v>0</v>
      </c>
      <c r="AH147" s="111">
        <v>0</v>
      </c>
      <c r="AI147" s="112">
        <v>0</v>
      </c>
      <c r="AJ147" s="113"/>
      <c r="AK147" s="113"/>
      <c r="AL147" s="113"/>
      <c r="AM147" s="113"/>
      <c r="AN147" s="113"/>
    </row>
    <row r="148" spans="1:40" hidden="1" x14ac:dyDescent="0.25">
      <c r="A148" s="140" t="s">
        <v>481</v>
      </c>
      <c r="B148" s="136">
        <v>146</v>
      </c>
      <c r="C148" s="117">
        <v>2148</v>
      </c>
      <c r="D148" s="132">
        <f>(T148+U148+V148-AC148+AD148)/C148</f>
        <v>0.51350093109869643</v>
      </c>
      <c r="E148" s="118">
        <v>185</v>
      </c>
      <c r="F148" s="119">
        <f>E148/(O148+M148+K148+I148+G148+E148+Q148+Z148)</f>
        <v>0.16429840142095914</v>
      </c>
      <c r="G148" s="117">
        <v>151</v>
      </c>
      <c r="H148" s="120">
        <f>G148/(O148+M148+K148+I148+G148+E148+Q148+Z148)</f>
        <v>0.13410301953818829</v>
      </c>
      <c r="I148" s="118">
        <v>22</v>
      </c>
      <c r="J148" s="119">
        <f>I148/(O148+M148+K148+I148+G148+E148+Q148+Z148)</f>
        <v>1.9538188277087035E-2</v>
      </c>
      <c r="K148" s="117">
        <v>264</v>
      </c>
      <c r="L148" s="120">
        <f>K148/(O148+M148+K148+I148+G148+E148+Q148+Z148)</f>
        <v>0.23445825932504441</v>
      </c>
      <c r="M148" s="118">
        <v>74</v>
      </c>
      <c r="N148" s="119">
        <f>M148/(O148+M148+K148+I148+G148+E148+Q148+Z148)</f>
        <v>6.5719360568383664E-2</v>
      </c>
      <c r="O148" s="117">
        <v>387</v>
      </c>
      <c r="P148" s="138">
        <f>O148/(O148+M148+K148+I148+G148+E148+Q148+Z148)</f>
        <v>0.34369449378330375</v>
      </c>
      <c r="Q148" s="118">
        <v>13</v>
      </c>
      <c r="R148" s="119">
        <f>Q148/(O148+M148+K148+I148+G148+E148+Q148+Z148)</f>
        <v>1.1545293072824156E-2</v>
      </c>
      <c r="S148" s="112">
        <v>2100</v>
      </c>
      <c r="T148" s="111">
        <v>0</v>
      </c>
      <c r="U148" s="112">
        <v>1074</v>
      </c>
      <c r="V148" s="111">
        <v>53</v>
      </c>
      <c r="W148" s="112">
        <v>973</v>
      </c>
      <c r="X148" s="111">
        <v>53</v>
      </c>
      <c r="Y148" s="112">
        <v>1073</v>
      </c>
      <c r="Z148" s="111">
        <v>30</v>
      </c>
      <c r="AA148" s="112">
        <v>1096</v>
      </c>
      <c r="AB148" s="111">
        <v>60</v>
      </c>
      <c r="AC148" s="112">
        <v>30</v>
      </c>
      <c r="AD148" s="111">
        <v>6</v>
      </c>
      <c r="AE148" s="112">
        <v>30</v>
      </c>
      <c r="AF148" s="111">
        <v>0</v>
      </c>
      <c r="AG148" s="112">
        <v>0</v>
      </c>
      <c r="AH148" s="111">
        <v>0</v>
      </c>
      <c r="AI148" s="112">
        <v>0</v>
      </c>
      <c r="AJ148" s="113"/>
      <c r="AK148" s="113"/>
      <c r="AL148" s="113"/>
      <c r="AM148" s="113"/>
      <c r="AN148" s="113"/>
    </row>
    <row r="149" spans="1:40" hidden="1" x14ac:dyDescent="0.25">
      <c r="A149" s="140" t="s">
        <v>481</v>
      </c>
      <c r="B149" s="136">
        <v>147</v>
      </c>
      <c r="C149" s="117">
        <v>1674</v>
      </c>
      <c r="D149" s="132">
        <f>(T149+U149+V149-AC149+AD149)/C149</f>
        <v>0.521505376344086</v>
      </c>
      <c r="E149" s="118">
        <v>141</v>
      </c>
      <c r="F149" s="119">
        <f>E149/(O149+M149+K149+I149+G149+E149+Q149+Z149)</f>
        <v>0.15878378378378377</v>
      </c>
      <c r="G149" s="117">
        <v>111</v>
      </c>
      <c r="H149" s="120">
        <f>G149/(O149+M149+K149+I149+G149+E149+Q149+Z149)</f>
        <v>0.125</v>
      </c>
      <c r="I149" s="118">
        <v>9</v>
      </c>
      <c r="J149" s="119">
        <f>I149/(O149+M149+K149+I149+G149+E149+Q149+Z149)</f>
        <v>1.0135135135135136E-2</v>
      </c>
      <c r="K149" s="117">
        <v>202</v>
      </c>
      <c r="L149" s="120">
        <f>K149/(O149+M149+K149+I149+G149+E149+Q149+Z149)</f>
        <v>0.22747747747747749</v>
      </c>
      <c r="M149" s="118">
        <v>55</v>
      </c>
      <c r="N149" s="119">
        <f>M149/(O149+M149+K149+I149+G149+E149+Q149+Z149)</f>
        <v>6.1936936936936936E-2</v>
      </c>
      <c r="O149" s="117">
        <v>331</v>
      </c>
      <c r="P149" s="138">
        <f>O149/(O149+M149+K149+I149+G149+E149+Q149+Z149)</f>
        <v>0.37274774774774777</v>
      </c>
      <c r="Q149" s="118">
        <v>12</v>
      </c>
      <c r="R149" s="119">
        <f>Q149/(O149+M149+K149+I149+G149+E149+Q149+Z149)</f>
        <v>1.3513513513513514E-2</v>
      </c>
      <c r="S149" s="112">
        <v>1600</v>
      </c>
      <c r="T149" s="111">
        <v>0</v>
      </c>
      <c r="U149" s="112">
        <v>868</v>
      </c>
      <c r="V149" s="111">
        <v>20</v>
      </c>
      <c r="W149" s="112">
        <v>712</v>
      </c>
      <c r="X149" s="111">
        <v>20</v>
      </c>
      <c r="Y149" s="112">
        <v>868</v>
      </c>
      <c r="Z149" s="111">
        <v>27</v>
      </c>
      <c r="AA149" s="112">
        <v>861</v>
      </c>
      <c r="AB149" s="111">
        <v>50</v>
      </c>
      <c r="AC149" s="112">
        <v>36</v>
      </c>
      <c r="AD149" s="111">
        <v>21</v>
      </c>
      <c r="AE149" s="112">
        <v>14</v>
      </c>
      <c r="AF149" s="111">
        <v>0</v>
      </c>
      <c r="AG149" s="112">
        <v>0</v>
      </c>
      <c r="AH149" s="111">
        <v>0</v>
      </c>
      <c r="AI149" s="112">
        <v>0</v>
      </c>
      <c r="AJ149" s="113"/>
      <c r="AK149" s="113"/>
      <c r="AL149" s="113"/>
      <c r="AM149" s="113"/>
      <c r="AN149" s="113"/>
    </row>
    <row r="150" spans="1:40" hidden="1" x14ac:dyDescent="0.25">
      <c r="A150" s="140" t="s">
        <v>481</v>
      </c>
      <c r="B150" s="136">
        <v>148</v>
      </c>
      <c r="C150" s="117">
        <v>1596</v>
      </c>
      <c r="D150" s="132">
        <f>(T150+U150+V150-AC150+AD150)/C150</f>
        <v>0.58395989974937346</v>
      </c>
      <c r="E150" s="118">
        <v>163</v>
      </c>
      <c r="F150" s="119">
        <f>E150/(O150+M150+K150+I150+G150+E150+Q150+Z150)</f>
        <v>0.17451820128479659</v>
      </c>
      <c r="G150" s="117">
        <v>111</v>
      </c>
      <c r="H150" s="120">
        <f>G150/(O150+M150+K150+I150+G150+E150+Q150+Z150)</f>
        <v>0.11884368308351177</v>
      </c>
      <c r="I150" s="118">
        <v>14</v>
      </c>
      <c r="J150" s="119">
        <f>I150/(O150+M150+K150+I150+G150+E150+Q150+Z150)</f>
        <v>1.4989293361884369E-2</v>
      </c>
      <c r="K150" s="117">
        <v>224</v>
      </c>
      <c r="L150" s="120">
        <f>K150/(O150+M150+K150+I150+G150+E150+Q150+Z150)</f>
        <v>0.2398286937901499</v>
      </c>
      <c r="M150" s="118">
        <v>93</v>
      </c>
      <c r="N150" s="119">
        <f>M150/(O150+M150+K150+I150+G150+E150+Q150+Z150)</f>
        <v>9.9571734475374735E-2</v>
      </c>
      <c r="O150" s="117">
        <v>284</v>
      </c>
      <c r="P150" s="138">
        <f>O150/(O150+M150+K150+I150+G150+E150+Q150+Z150)</f>
        <v>0.30406852248394006</v>
      </c>
      <c r="Q150" s="118">
        <v>13</v>
      </c>
      <c r="R150" s="119">
        <f>Q150/(O150+M150+K150+I150+G150+E150+Q150+Z150)</f>
        <v>1.3918629550321198E-2</v>
      </c>
      <c r="S150" s="112">
        <v>1600</v>
      </c>
      <c r="T150" s="111">
        <v>0</v>
      </c>
      <c r="U150" s="112">
        <v>887</v>
      </c>
      <c r="V150" s="111">
        <v>47</v>
      </c>
      <c r="W150" s="112">
        <v>666</v>
      </c>
      <c r="X150" s="111">
        <v>47</v>
      </c>
      <c r="Y150" s="112">
        <v>887</v>
      </c>
      <c r="Z150" s="111">
        <v>32</v>
      </c>
      <c r="AA150" s="112">
        <v>902</v>
      </c>
      <c r="AB150" s="111">
        <v>50</v>
      </c>
      <c r="AC150" s="112">
        <v>16</v>
      </c>
      <c r="AD150" s="111">
        <v>14</v>
      </c>
      <c r="AE150" s="112">
        <v>34</v>
      </c>
      <c r="AF150" s="111">
        <v>0</v>
      </c>
      <c r="AG150" s="112">
        <v>0</v>
      </c>
      <c r="AH150" s="111">
        <v>0</v>
      </c>
      <c r="AI150" s="112">
        <v>0</v>
      </c>
      <c r="AJ150" s="113"/>
      <c r="AK150" s="113"/>
      <c r="AL150" s="113"/>
      <c r="AM150" s="113"/>
      <c r="AN150" s="113"/>
    </row>
    <row r="151" spans="1:40" hidden="1" x14ac:dyDescent="0.25">
      <c r="A151" s="140" t="s">
        <v>481</v>
      </c>
      <c r="B151" s="136">
        <v>149</v>
      </c>
      <c r="C151" s="117">
        <v>1780</v>
      </c>
      <c r="D151" s="132">
        <f>(T151+U151+V151-AC151+AD151)/C151</f>
        <v>0.59494382022471914</v>
      </c>
      <c r="E151" s="118">
        <v>173</v>
      </c>
      <c r="F151" s="119">
        <f>E151/(O151+M151+K151+I151+G151+E151+Q151+Z151)</f>
        <v>0.16198501872659177</v>
      </c>
      <c r="G151" s="117">
        <v>142</v>
      </c>
      <c r="H151" s="120">
        <f>G151/(O151+M151+K151+I151+G151+E151+Q151+Z151)</f>
        <v>0.13295880149812733</v>
      </c>
      <c r="I151" s="118">
        <v>13</v>
      </c>
      <c r="J151" s="119">
        <f>I151/(O151+M151+K151+I151+G151+E151+Q151+Z151)</f>
        <v>1.2172284644194757E-2</v>
      </c>
      <c r="K151" s="117">
        <v>265</v>
      </c>
      <c r="L151" s="120">
        <f>K151/(O151+M151+K151+I151+G151+E151+Q151+Z151)</f>
        <v>0.24812734082397003</v>
      </c>
      <c r="M151" s="118">
        <v>85</v>
      </c>
      <c r="N151" s="119">
        <f>M151/(O151+M151+K151+I151+G151+E151+Q151+Z151)</f>
        <v>7.9588014981273408E-2</v>
      </c>
      <c r="O151" s="117">
        <v>347</v>
      </c>
      <c r="P151" s="138">
        <f>O151/(O151+M151+K151+I151+G151+E151+Q151+Z151)</f>
        <v>0.32490636704119852</v>
      </c>
      <c r="Q151" s="118">
        <v>9</v>
      </c>
      <c r="R151" s="119">
        <f>Q151/(O151+M151+K151+I151+G151+E151+Q151+Z151)</f>
        <v>8.4269662921348312E-3</v>
      </c>
      <c r="S151" s="112">
        <v>1700</v>
      </c>
      <c r="T151" s="111">
        <v>0</v>
      </c>
      <c r="U151" s="112">
        <v>1017</v>
      </c>
      <c r="V151" s="111">
        <v>51</v>
      </c>
      <c r="W151" s="112">
        <v>632</v>
      </c>
      <c r="X151" s="111">
        <v>51</v>
      </c>
      <c r="Y151" s="112">
        <v>1017</v>
      </c>
      <c r="Z151" s="111">
        <v>34</v>
      </c>
      <c r="AA151" s="112">
        <v>1034</v>
      </c>
      <c r="AB151" s="111">
        <v>50</v>
      </c>
      <c r="AC151" s="112">
        <v>29</v>
      </c>
      <c r="AD151" s="111">
        <v>20</v>
      </c>
      <c r="AE151" s="112">
        <v>21</v>
      </c>
      <c r="AF151" s="111">
        <v>0</v>
      </c>
      <c r="AG151" s="112">
        <v>0</v>
      </c>
      <c r="AH151" s="111">
        <v>0</v>
      </c>
      <c r="AI151" s="112">
        <v>0</v>
      </c>
      <c r="AJ151" s="113"/>
      <c r="AK151" s="113"/>
      <c r="AL151" s="113"/>
      <c r="AM151" s="113"/>
      <c r="AN151" s="113"/>
    </row>
    <row r="152" spans="1:40" hidden="1" x14ac:dyDescent="0.25">
      <c r="A152" s="140" t="s">
        <v>481</v>
      </c>
      <c r="B152" s="136">
        <v>150</v>
      </c>
      <c r="C152" s="117">
        <v>1749</v>
      </c>
      <c r="D152" s="132">
        <f>(T152+U152+V152-AC152+AD152)/C152</f>
        <v>0.50714694110920522</v>
      </c>
      <c r="E152" s="118">
        <v>167</v>
      </c>
      <c r="F152" s="119">
        <f>E152/(O152+M152+K152+I152+G152+E152+Q152+Z152)</f>
        <v>0.18742985409652077</v>
      </c>
      <c r="G152" s="117">
        <v>95</v>
      </c>
      <c r="H152" s="120">
        <f>G152/(O152+M152+K152+I152+G152+E152+Q152+Z152)</f>
        <v>0.10662177328843996</v>
      </c>
      <c r="I152" s="118">
        <v>10</v>
      </c>
      <c r="J152" s="119">
        <f>I152/(O152+M152+K152+I152+G152+E152+Q152+Z152)</f>
        <v>1.1223344556677889E-2</v>
      </c>
      <c r="K152" s="117">
        <v>192</v>
      </c>
      <c r="L152" s="120">
        <f>K152/(O152+M152+K152+I152+G152+E152+Q152+Z152)</f>
        <v>0.21548821548821548</v>
      </c>
      <c r="M152" s="118">
        <v>77</v>
      </c>
      <c r="N152" s="119">
        <f>M152/(O152+M152+K152+I152+G152+E152+Q152+Z152)</f>
        <v>8.6419753086419748E-2</v>
      </c>
      <c r="O152" s="117">
        <v>303</v>
      </c>
      <c r="P152" s="138">
        <f>O152/(O152+M152+K152+I152+G152+E152+Q152+Z152)</f>
        <v>0.34006734006734007</v>
      </c>
      <c r="Q152" s="118">
        <v>10</v>
      </c>
      <c r="R152" s="119">
        <f>Q152/(O152+M152+K152+I152+G152+E152+Q152+Z152)</f>
        <v>1.1223344556677889E-2</v>
      </c>
      <c r="S152" s="112">
        <v>1700</v>
      </c>
      <c r="T152" s="111">
        <v>0</v>
      </c>
      <c r="U152" s="112">
        <v>836</v>
      </c>
      <c r="V152" s="111">
        <v>56</v>
      </c>
      <c r="W152" s="112">
        <v>808</v>
      </c>
      <c r="X152" s="111">
        <v>56</v>
      </c>
      <c r="Y152" s="112">
        <v>835</v>
      </c>
      <c r="Z152" s="111">
        <v>37</v>
      </c>
      <c r="AA152" s="112">
        <v>854</v>
      </c>
      <c r="AB152" s="111">
        <v>50</v>
      </c>
      <c r="AC152" s="112">
        <v>25</v>
      </c>
      <c r="AD152" s="111">
        <v>20</v>
      </c>
      <c r="AE152" s="112">
        <v>25</v>
      </c>
      <c r="AF152" s="111">
        <v>0</v>
      </c>
      <c r="AG152" s="112">
        <v>0</v>
      </c>
      <c r="AH152" s="111">
        <v>0</v>
      </c>
      <c r="AI152" s="112">
        <v>0</v>
      </c>
      <c r="AJ152" s="113"/>
      <c r="AK152" s="113"/>
      <c r="AL152" s="113"/>
      <c r="AM152" s="113"/>
      <c r="AN152" s="113"/>
    </row>
    <row r="153" spans="1:40" hidden="1" x14ac:dyDescent="0.25">
      <c r="A153" s="140" t="s">
        <v>481</v>
      </c>
      <c r="B153" s="136">
        <v>151</v>
      </c>
      <c r="C153" s="117">
        <v>2311</v>
      </c>
      <c r="D153" s="132">
        <f>(T153+U153+V153-AC153+AD153)/C153</f>
        <v>0.6482042405884898</v>
      </c>
      <c r="E153" s="118">
        <v>229</v>
      </c>
      <c r="F153" s="119">
        <f>E153/(O153+M153+K153+I153+G153+E153+Q153+Z153)</f>
        <v>0.15728021978021978</v>
      </c>
      <c r="G153" s="117">
        <v>173</v>
      </c>
      <c r="H153" s="120">
        <f>G153/(O153+M153+K153+I153+G153+E153+Q153+Z153)</f>
        <v>0.11881868131868131</v>
      </c>
      <c r="I153" s="118">
        <v>23</v>
      </c>
      <c r="J153" s="119">
        <f>I153/(O153+M153+K153+I153+G153+E153+Q153+Z153)</f>
        <v>1.5796703296703296E-2</v>
      </c>
      <c r="K153" s="117">
        <v>367</v>
      </c>
      <c r="L153" s="120">
        <f>K153/(O153+M153+K153+I153+G153+E153+Q153+Z153)</f>
        <v>0.25206043956043955</v>
      </c>
      <c r="M153" s="118">
        <v>57</v>
      </c>
      <c r="N153" s="119">
        <f>M153/(O153+M153+K153+I153+G153+E153+Q153+Z153)</f>
        <v>3.9148351648351648E-2</v>
      </c>
      <c r="O153" s="117">
        <v>567</v>
      </c>
      <c r="P153" s="138">
        <f>O153/(O153+M153+K153+I153+G153+E153+Q153+Z153)</f>
        <v>0.38942307692307693</v>
      </c>
      <c r="Q153" s="118">
        <v>13</v>
      </c>
      <c r="R153" s="119">
        <f>Q153/(O153+M153+K153+I153+G153+E153+Q153+Z153)</f>
        <v>8.9285714285714281E-3</v>
      </c>
      <c r="S153" s="112">
        <v>1800</v>
      </c>
      <c r="T153" s="111">
        <v>0</v>
      </c>
      <c r="U153" s="112">
        <v>1456</v>
      </c>
      <c r="V153" s="111">
        <v>37</v>
      </c>
      <c r="W153" s="112">
        <v>307</v>
      </c>
      <c r="X153" s="111">
        <v>37</v>
      </c>
      <c r="Y153" s="112">
        <v>1419</v>
      </c>
      <c r="Z153" s="111">
        <v>27</v>
      </c>
      <c r="AA153" s="112">
        <v>1429</v>
      </c>
      <c r="AB153" s="111">
        <v>50</v>
      </c>
      <c r="AC153" s="112">
        <v>25</v>
      </c>
      <c r="AD153" s="111">
        <v>30</v>
      </c>
      <c r="AE153" s="112">
        <v>25</v>
      </c>
      <c r="AF153" s="111">
        <v>0</v>
      </c>
      <c r="AG153" s="112">
        <v>0</v>
      </c>
      <c r="AH153" s="111">
        <v>0</v>
      </c>
      <c r="AI153" s="112">
        <v>0</v>
      </c>
      <c r="AJ153" s="113"/>
      <c r="AK153" s="113"/>
      <c r="AL153" s="113"/>
      <c r="AM153" s="113"/>
      <c r="AN153" s="113"/>
    </row>
    <row r="154" spans="1:40" hidden="1" x14ac:dyDescent="0.25">
      <c r="A154" s="140" t="s">
        <v>481</v>
      </c>
      <c r="B154" s="136">
        <v>152</v>
      </c>
      <c r="C154" s="117">
        <v>2073</v>
      </c>
      <c r="D154" s="132">
        <f>(T154+U154+V154-AC154+AD154)/C154</f>
        <v>0.5711529184756392</v>
      </c>
      <c r="E154" s="118">
        <v>221</v>
      </c>
      <c r="F154" s="119">
        <f>E154/(O154+M154+K154+I154+G154+E154+Q154+Z154)</f>
        <v>0.18540268456375839</v>
      </c>
      <c r="G154" s="117">
        <v>141</v>
      </c>
      <c r="H154" s="120">
        <f>G154/(O154+M154+K154+I154+G154+E154+Q154+Z154)</f>
        <v>0.11828859060402684</v>
      </c>
      <c r="I154" s="118">
        <v>7</v>
      </c>
      <c r="J154" s="119">
        <f>I154/(O154+M154+K154+I154+G154+E154+Q154+Z154)</f>
        <v>5.8724832214765103E-3</v>
      </c>
      <c r="K154" s="117">
        <v>284</v>
      </c>
      <c r="L154" s="120">
        <f>K154/(O154+M154+K154+I154+G154+E154+Q154+Z154)</f>
        <v>0.23825503355704697</v>
      </c>
      <c r="M154" s="118">
        <v>95</v>
      </c>
      <c r="N154" s="119">
        <f>M154/(O154+M154+K154+I154+G154+E154+Q154+Z154)</f>
        <v>7.9697986577181204E-2</v>
      </c>
      <c r="O154" s="117">
        <v>401</v>
      </c>
      <c r="P154" s="138">
        <f>O154/(O154+M154+K154+I154+G154+E154+Q154+Z154)</f>
        <v>0.33640939597315433</v>
      </c>
      <c r="Q154" s="118">
        <v>10</v>
      </c>
      <c r="R154" s="119">
        <f>Q154/(O154+M154+K154+I154+G154+E154+Q154+Z154)</f>
        <v>8.389261744966443E-3</v>
      </c>
      <c r="S154" s="112">
        <v>2000</v>
      </c>
      <c r="T154" s="111">
        <v>0</v>
      </c>
      <c r="U154" s="112">
        <v>1139</v>
      </c>
      <c r="V154" s="111">
        <v>54</v>
      </c>
      <c r="W154" s="112">
        <v>807</v>
      </c>
      <c r="X154" s="111">
        <v>54</v>
      </c>
      <c r="Y154" s="112">
        <v>1138</v>
      </c>
      <c r="Z154" s="111">
        <v>33</v>
      </c>
      <c r="AA154" s="112">
        <v>1159</v>
      </c>
      <c r="AB154" s="111">
        <v>50</v>
      </c>
      <c r="AC154" s="112">
        <v>26</v>
      </c>
      <c r="AD154" s="111">
        <v>17</v>
      </c>
      <c r="AE154" s="112">
        <v>24</v>
      </c>
      <c r="AF154" s="111">
        <v>0</v>
      </c>
      <c r="AG154" s="112">
        <v>0</v>
      </c>
      <c r="AH154" s="111">
        <v>0</v>
      </c>
      <c r="AI154" s="112">
        <v>0</v>
      </c>
      <c r="AJ154" s="113"/>
      <c r="AK154" s="113"/>
      <c r="AL154" s="113"/>
      <c r="AM154" s="113"/>
      <c r="AN154" s="113"/>
    </row>
    <row r="155" spans="1:40" hidden="1" x14ac:dyDescent="0.25">
      <c r="A155" s="140" t="s">
        <v>481</v>
      </c>
      <c r="B155" s="136">
        <v>153</v>
      </c>
      <c r="C155" s="117">
        <v>1629</v>
      </c>
      <c r="D155" s="132">
        <f>(T155+U155+V155-AC155+AD155)/C155</f>
        <v>0.57949662369551869</v>
      </c>
      <c r="E155" s="118">
        <v>132</v>
      </c>
      <c r="F155" s="119">
        <f>E155/(O155+M155+K155+I155+G155+E155+Q155+Z155)</f>
        <v>0.14553472987872107</v>
      </c>
      <c r="G155" s="117">
        <v>86</v>
      </c>
      <c r="H155" s="120">
        <f>G155/(O155+M155+K155+I155+G155+E155+Q155+Z155)</f>
        <v>9.4818081587651593E-2</v>
      </c>
      <c r="I155" s="118">
        <v>13</v>
      </c>
      <c r="J155" s="119">
        <f>I155/(O155+M155+K155+I155+G155+E155+Q155+Z155)</f>
        <v>1.4332965821389196E-2</v>
      </c>
      <c r="K155" s="117">
        <v>201</v>
      </c>
      <c r="L155" s="120">
        <f>K155/(O155+M155+K155+I155+G155+E155+Q155+Z155)</f>
        <v>0.22160970231532526</v>
      </c>
      <c r="M155" s="118">
        <v>72</v>
      </c>
      <c r="N155" s="119">
        <f>M155/(O155+M155+K155+I155+G155+E155+Q155+Z155)</f>
        <v>7.9382579933847855E-2</v>
      </c>
      <c r="O155" s="117">
        <v>366</v>
      </c>
      <c r="P155" s="138">
        <f>O155/(O155+M155+K155+I155+G155+E155+Q155+Z155)</f>
        <v>0.40352811466372657</v>
      </c>
      <c r="Q155" s="118">
        <v>16</v>
      </c>
      <c r="R155" s="119">
        <f>Q155/(O155+M155+K155+I155+G155+E155+Q155+Z155)</f>
        <v>1.7640573318632856E-2</v>
      </c>
      <c r="S155" s="112">
        <v>1600</v>
      </c>
      <c r="T155" s="111">
        <v>0</v>
      </c>
      <c r="U155" s="112">
        <v>900</v>
      </c>
      <c r="V155" s="111">
        <v>17</v>
      </c>
      <c r="W155" s="112">
        <v>683</v>
      </c>
      <c r="X155" s="111">
        <v>17</v>
      </c>
      <c r="Y155" s="112">
        <v>890</v>
      </c>
      <c r="Z155" s="111">
        <v>21</v>
      </c>
      <c r="AA155" s="112">
        <v>886</v>
      </c>
      <c r="AB155" s="111">
        <v>50</v>
      </c>
      <c r="AC155" s="112">
        <v>18</v>
      </c>
      <c r="AD155" s="111">
        <v>45</v>
      </c>
      <c r="AE155" s="112">
        <v>32</v>
      </c>
      <c r="AF155" s="111">
        <v>0</v>
      </c>
      <c r="AG155" s="112">
        <v>0</v>
      </c>
      <c r="AH155" s="111">
        <v>0</v>
      </c>
      <c r="AI155" s="112">
        <v>0</v>
      </c>
      <c r="AJ155" s="113"/>
      <c r="AK155" s="113"/>
      <c r="AL155" s="113"/>
      <c r="AM155" s="113"/>
      <c r="AN155" s="113"/>
    </row>
    <row r="156" spans="1:40" hidden="1" x14ac:dyDescent="0.25">
      <c r="A156" s="140" t="s">
        <v>481</v>
      </c>
      <c r="B156" s="136">
        <v>154</v>
      </c>
      <c r="C156" s="117">
        <v>2051</v>
      </c>
      <c r="D156" s="132">
        <f>(T156+U156+V156-AC156+AD156)/C156</f>
        <v>0.53729887859580694</v>
      </c>
      <c r="E156" s="118">
        <v>186</v>
      </c>
      <c r="F156" s="119">
        <f>E156/(O156+M156+K156+I156+G156+E156+Q156+Z156)</f>
        <v>0.16832579185520363</v>
      </c>
      <c r="G156" s="117">
        <v>125</v>
      </c>
      <c r="H156" s="120">
        <f>G156/(O156+M156+K156+I156+G156+E156+Q156+Z156)</f>
        <v>0.11312217194570136</v>
      </c>
      <c r="I156" s="118">
        <v>10</v>
      </c>
      <c r="J156" s="119">
        <f>I156/(O156+M156+K156+I156+G156+E156+Q156+Z156)</f>
        <v>9.0497737556561094E-3</v>
      </c>
      <c r="K156" s="117">
        <v>288</v>
      </c>
      <c r="L156" s="120">
        <f>K156/(O156+M156+K156+I156+G156+E156+Q156+Z156)</f>
        <v>0.26063348416289595</v>
      </c>
      <c r="M156" s="118">
        <v>110</v>
      </c>
      <c r="N156" s="119">
        <f>M156/(O156+M156+K156+I156+G156+E156+Q156+Z156)</f>
        <v>9.9547511312217188E-2</v>
      </c>
      <c r="O156" s="117">
        <v>343</v>
      </c>
      <c r="P156" s="138">
        <f>O156/(O156+M156+K156+I156+G156+E156+Q156+Z156)</f>
        <v>0.31040723981900453</v>
      </c>
      <c r="Q156" s="118">
        <v>17</v>
      </c>
      <c r="R156" s="119">
        <f>Q156/(O156+M156+K156+I156+G156+E156+Q156+Z156)</f>
        <v>1.5384615384615385E-2</v>
      </c>
      <c r="S156" s="112">
        <v>2000</v>
      </c>
      <c r="T156" s="111">
        <v>0</v>
      </c>
      <c r="U156" s="112">
        <v>1068</v>
      </c>
      <c r="V156" s="111">
        <v>37</v>
      </c>
      <c r="W156" s="112">
        <v>895</v>
      </c>
      <c r="X156" s="111">
        <v>37</v>
      </c>
      <c r="Y156" s="112">
        <v>1068</v>
      </c>
      <c r="Z156" s="111">
        <v>26</v>
      </c>
      <c r="AA156" s="112">
        <v>1079</v>
      </c>
      <c r="AB156" s="111">
        <v>60</v>
      </c>
      <c r="AC156" s="112">
        <v>30</v>
      </c>
      <c r="AD156" s="111">
        <v>27</v>
      </c>
      <c r="AE156" s="112">
        <v>30</v>
      </c>
      <c r="AF156" s="111">
        <v>0</v>
      </c>
      <c r="AG156" s="112">
        <v>0</v>
      </c>
      <c r="AH156" s="111">
        <v>0</v>
      </c>
      <c r="AI156" s="112">
        <v>0</v>
      </c>
      <c r="AJ156" s="113"/>
      <c r="AK156" s="113"/>
      <c r="AL156" s="113"/>
      <c r="AM156" s="113"/>
      <c r="AN156" s="113"/>
    </row>
    <row r="157" spans="1:40" hidden="1" x14ac:dyDescent="0.25">
      <c r="A157" s="140" t="s">
        <v>481</v>
      </c>
      <c r="B157" s="136">
        <v>155</v>
      </c>
      <c r="C157" s="117">
        <v>1975</v>
      </c>
      <c r="D157" s="132">
        <f>(T157+U157+V157-AC157+AD157)/C157</f>
        <v>0.5736708860759494</v>
      </c>
      <c r="E157" s="118">
        <v>216</v>
      </c>
      <c r="F157" s="119">
        <f>E157/(O157+M157+K157+I157+G157+E157+Q157+Z157)</f>
        <v>0.19030837004405288</v>
      </c>
      <c r="G157" s="117">
        <v>127</v>
      </c>
      <c r="H157" s="120">
        <f>G157/(O157+M157+K157+I157+G157+E157+Q157+Z157)</f>
        <v>0.11189427312775331</v>
      </c>
      <c r="I157" s="118">
        <v>19</v>
      </c>
      <c r="J157" s="119">
        <f>I157/(O157+M157+K157+I157+G157+E157+Q157+Z157)</f>
        <v>1.6740088105726872E-2</v>
      </c>
      <c r="K157" s="117">
        <v>298</v>
      </c>
      <c r="L157" s="120">
        <f>K157/(O157+M157+K157+I157+G157+E157+Q157+Z157)</f>
        <v>0.26255506607929513</v>
      </c>
      <c r="M157" s="118">
        <v>72</v>
      </c>
      <c r="N157" s="119">
        <f>M157/(O157+M157+K157+I157+G157+E157+Q157+Z157)</f>
        <v>6.3436123348017626E-2</v>
      </c>
      <c r="O157" s="117">
        <v>359</v>
      </c>
      <c r="P157" s="138">
        <f>O157/(O157+M157+K157+I157+G157+E157+Q157+Z157)</f>
        <v>0.31629955947136562</v>
      </c>
      <c r="Q157" s="118">
        <v>14</v>
      </c>
      <c r="R157" s="119">
        <f>Q157/(O157+M157+K157+I157+G157+E157+Q157+Z157)</f>
        <v>1.2334801762114538E-2</v>
      </c>
      <c r="S157" s="112">
        <v>1900</v>
      </c>
      <c r="T157" s="111">
        <v>0</v>
      </c>
      <c r="U157" s="112">
        <v>1111</v>
      </c>
      <c r="V157" s="111">
        <v>24</v>
      </c>
      <c r="W157" s="112">
        <v>765</v>
      </c>
      <c r="X157" s="111">
        <v>24</v>
      </c>
      <c r="Y157" s="112">
        <v>1111</v>
      </c>
      <c r="Z157" s="111">
        <v>30</v>
      </c>
      <c r="AA157" s="112">
        <v>1105</v>
      </c>
      <c r="AB157" s="111">
        <v>50</v>
      </c>
      <c r="AC157" s="112">
        <v>25</v>
      </c>
      <c r="AD157" s="111">
        <v>23</v>
      </c>
      <c r="AE157" s="112">
        <v>25</v>
      </c>
      <c r="AF157" s="111">
        <v>0</v>
      </c>
      <c r="AG157" s="112">
        <v>0</v>
      </c>
      <c r="AH157" s="111">
        <v>0</v>
      </c>
      <c r="AI157" s="112">
        <v>0</v>
      </c>
      <c r="AJ157" s="113"/>
      <c r="AK157" s="113"/>
      <c r="AL157" s="113"/>
      <c r="AM157" s="113"/>
      <c r="AN157" s="113"/>
    </row>
    <row r="158" spans="1:40" x14ac:dyDescent="0.25">
      <c r="A158" s="140" t="s">
        <v>481</v>
      </c>
      <c r="B158" s="136">
        <v>156</v>
      </c>
      <c r="C158" s="117">
        <v>2773</v>
      </c>
      <c r="D158" s="132">
        <f>(T158+U158+V158-AC158+AD158)/C158</f>
        <v>0.55283086909484314</v>
      </c>
      <c r="E158" s="118">
        <v>205</v>
      </c>
      <c r="F158" s="119">
        <f>E158/(O158+M158+K158+I158+G158+E158+Q158+Z158)</f>
        <v>0.13107416879795397</v>
      </c>
      <c r="G158" s="117">
        <v>80</v>
      </c>
      <c r="H158" s="120">
        <f>G158/(O158+M158+K158+I158+G158+E158+Q158+Z158)</f>
        <v>5.1150895140664961E-2</v>
      </c>
      <c r="I158" s="118">
        <v>12</v>
      </c>
      <c r="J158" s="119">
        <f>I158/(O158+M158+K158+I158+G158+E158+Q158+Z158)</f>
        <v>7.6726342710997444E-3</v>
      </c>
      <c r="K158" s="117">
        <v>359</v>
      </c>
      <c r="L158" s="120">
        <f>K158/(O158+M158+K158+I158+G158+E158+Q158+Z158)</f>
        <v>0.22953964194373402</v>
      </c>
      <c r="M158" s="118">
        <v>32</v>
      </c>
      <c r="N158" s="119">
        <f>M158/(O158+M158+K158+I158+G158+E158+Q158+Z158)</f>
        <v>2.0460358056265986E-2</v>
      </c>
      <c r="O158" s="117">
        <v>848</v>
      </c>
      <c r="P158" s="138">
        <f>O158/(O158+M158+K158+I158+G158+E158+Q158+Z158)</f>
        <v>0.5421994884910486</v>
      </c>
      <c r="Q158" s="118">
        <v>18</v>
      </c>
      <c r="R158" s="119">
        <f>Q158/(O158+M158+K158+I158+G158+E158+Q158+Z158)</f>
        <v>1.1508951406649617E-2</v>
      </c>
      <c r="S158" s="112">
        <v>2700</v>
      </c>
      <c r="T158" s="111">
        <v>0</v>
      </c>
      <c r="U158" s="112">
        <v>1534</v>
      </c>
      <c r="V158" s="111">
        <v>30</v>
      </c>
      <c r="W158" s="112">
        <v>1136</v>
      </c>
      <c r="X158" s="111">
        <v>30</v>
      </c>
      <c r="Y158" s="112">
        <v>1534</v>
      </c>
      <c r="Z158" s="111">
        <v>10</v>
      </c>
      <c r="AA158" s="112">
        <v>1554</v>
      </c>
      <c r="AB158" s="111">
        <v>80</v>
      </c>
      <c r="AC158" s="112">
        <v>46</v>
      </c>
      <c r="AD158" s="111">
        <v>15</v>
      </c>
      <c r="AE158" s="112">
        <v>34</v>
      </c>
      <c r="AF158" s="111">
        <v>1</v>
      </c>
      <c r="AG158" s="112">
        <v>0</v>
      </c>
      <c r="AH158" s="111">
        <v>0</v>
      </c>
      <c r="AI158" s="112">
        <v>0</v>
      </c>
      <c r="AJ158" s="113"/>
      <c r="AK158" s="113"/>
      <c r="AL158" s="113"/>
      <c r="AM158" s="113"/>
      <c r="AN158" s="113"/>
    </row>
    <row r="159" spans="1:40" hidden="1" x14ac:dyDescent="0.25">
      <c r="A159" s="140" t="s">
        <v>481</v>
      </c>
      <c r="B159" s="136">
        <v>157</v>
      </c>
      <c r="C159" s="117">
        <v>2151</v>
      </c>
      <c r="D159" s="132">
        <f>(T159+U159+V159-AC159+AD159)/C159</f>
        <v>0.42212924221292419</v>
      </c>
      <c r="E159" s="118">
        <v>142</v>
      </c>
      <c r="F159" s="119">
        <f>E159/(O159+M159+K159+I159+G159+E159+Q159+Z159)</f>
        <v>0.15502183406113537</v>
      </c>
      <c r="G159" s="117">
        <v>131</v>
      </c>
      <c r="H159" s="120">
        <f>G159/(O159+M159+K159+I159+G159+E159+Q159+Z159)</f>
        <v>0.14301310043668122</v>
      </c>
      <c r="I159" s="118">
        <v>12</v>
      </c>
      <c r="J159" s="119">
        <f>I159/(O159+M159+K159+I159+G159+E159+Q159+Z159)</f>
        <v>1.3100436681222707E-2</v>
      </c>
      <c r="K159" s="117">
        <v>206</v>
      </c>
      <c r="L159" s="120">
        <f>K159/(O159+M159+K159+I159+G159+E159+Q159+Z159)</f>
        <v>0.22489082969432314</v>
      </c>
      <c r="M159" s="118">
        <v>44</v>
      </c>
      <c r="N159" s="119">
        <f>M159/(O159+M159+K159+I159+G159+E159+Q159+Z159)</f>
        <v>4.8034934497816595E-2</v>
      </c>
      <c r="O159" s="117">
        <v>342</v>
      </c>
      <c r="P159" s="138">
        <f>O159/(O159+M159+K159+I159+G159+E159+Q159+Z159)</f>
        <v>0.37336244541484714</v>
      </c>
      <c r="Q159" s="118">
        <v>11</v>
      </c>
      <c r="R159" s="119">
        <f>Q159/(O159+M159+K159+I159+G159+E159+Q159+Z159)</f>
        <v>1.2008733624454149E-2</v>
      </c>
      <c r="S159" s="112">
        <v>2100</v>
      </c>
      <c r="T159" s="111">
        <v>0</v>
      </c>
      <c r="U159" s="112">
        <v>874</v>
      </c>
      <c r="V159" s="111">
        <v>42</v>
      </c>
      <c r="W159" s="112">
        <v>1184</v>
      </c>
      <c r="X159" s="111">
        <v>42</v>
      </c>
      <c r="Y159" s="112">
        <v>874</v>
      </c>
      <c r="Z159" s="111">
        <v>28</v>
      </c>
      <c r="AA159" s="112">
        <v>888</v>
      </c>
      <c r="AB159" s="111">
        <v>60</v>
      </c>
      <c r="AC159" s="112">
        <v>34</v>
      </c>
      <c r="AD159" s="111">
        <v>26</v>
      </c>
      <c r="AE159" s="112">
        <v>26</v>
      </c>
      <c r="AF159" s="111">
        <v>0</v>
      </c>
      <c r="AG159" s="112">
        <v>0</v>
      </c>
      <c r="AH159" s="111">
        <v>0</v>
      </c>
      <c r="AI159" s="112">
        <v>0</v>
      </c>
      <c r="AJ159" s="113"/>
      <c r="AK159" s="113"/>
      <c r="AL159" s="113"/>
      <c r="AM159" s="113"/>
      <c r="AN159" s="113"/>
    </row>
    <row r="160" spans="1:40" hidden="1" x14ac:dyDescent="0.25">
      <c r="A160" s="140" t="s">
        <v>481</v>
      </c>
      <c r="B160" s="136">
        <v>158</v>
      </c>
      <c r="C160" s="117">
        <v>2251</v>
      </c>
      <c r="D160" s="132">
        <f>(T160+U160+V160-AC160+AD160)/C160</f>
        <v>0.57174589071523763</v>
      </c>
      <c r="E160" s="118">
        <v>220</v>
      </c>
      <c r="F160" s="119">
        <f>E160/(O160+M160+K160+I160+G160+E160+Q160+Z160)</f>
        <v>0.17094017094017094</v>
      </c>
      <c r="G160" s="117">
        <v>164</v>
      </c>
      <c r="H160" s="120">
        <f>G160/(O160+M160+K160+I160+G160+E160+Q160+Z160)</f>
        <v>0.12742812742812742</v>
      </c>
      <c r="I160" s="118">
        <v>16</v>
      </c>
      <c r="J160" s="119">
        <f>I160/(O160+M160+K160+I160+G160+E160+Q160+Z160)</f>
        <v>1.2432012432012432E-2</v>
      </c>
      <c r="K160" s="117">
        <v>321</v>
      </c>
      <c r="L160" s="120">
        <f>K160/(O160+M160+K160+I160+G160+E160+Q160+Z160)</f>
        <v>0.24941724941724941</v>
      </c>
      <c r="M160" s="118">
        <v>93</v>
      </c>
      <c r="N160" s="119">
        <f>M160/(O160+M160+K160+I160+G160+E160+Q160+Z160)</f>
        <v>7.2261072261072257E-2</v>
      </c>
      <c r="O160" s="117">
        <v>426</v>
      </c>
      <c r="P160" s="138">
        <f>O160/(O160+M160+K160+I160+G160+E160+Q160+Z160)</f>
        <v>0.33100233100233101</v>
      </c>
      <c r="Q160" s="118">
        <v>14</v>
      </c>
      <c r="R160" s="119">
        <f>Q160/(O160+M160+K160+I160+G160+E160+Q160+Z160)</f>
        <v>1.0878010878010878E-2</v>
      </c>
      <c r="S160" s="112">
        <v>2200</v>
      </c>
      <c r="T160" s="111">
        <v>0</v>
      </c>
      <c r="U160" s="112">
        <v>1241</v>
      </c>
      <c r="V160" s="111">
        <v>47</v>
      </c>
      <c r="W160" s="112">
        <v>912</v>
      </c>
      <c r="X160" s="111">
        <v>47</v>
      </c>
      <c r="Y160" s="112">
        <v>1240</v>
      </c>
      <c r="Z160" s="111">
        <v>33</v>
      </c>
      <c r="AA160" s="112">
        <v>1254</v>
      </c>
      <c r="AB160" s="111">
        <v>60</v>
      </c>
      <c r="AC160" s="112">
        <v>24</v>
      </c>
      <c r="AD160" s="111">
        <v>23</v>
      </c>
      <c r="AE160" s="112">
        <v>36</v>
      </c>
      <c r="AF160" s="111">
        <v>0</v>
      </c>
      <c r="AG160" s="112">
        <v>0</v>
      </c>
      <c r="AH160" s="111">
        <v>0</v>
      </c>
      <c r="AI160" s="112">
        <v>0</v>
      </c>
      <c r="AJ160" s="113"/>
      <c r="AK160" s="113"/>
      <c r="AL160" s="113"/>
      <c r="AM160" s="113"/>
      <c r="AN160" s="113"/>
    </row>
    <row r="161" spans="1:40" hidden="1" x14ac:dyDescent="0.25">
      <c r="A161" s="140" t="s">
        <v>481</v>
      </c>
      <c r="B161" s="136">
        <v>159</v>
      </c>
      <c r="C161" s="117">
        <v>1947</v>
      </c>
      <c r="D161" s="132">
        <f>(T161+U161+V161-AC161+AD161)/C161</f>
        <v>0.57113507960965593</v>
      </c>
      <c r="E161" s="118">
        <v>213</v>
      </c>
      <c r="F161" s="119">
        <f>E161/(O161+M161+K161+I161+G161+E161+Q161+Z161)</f>
        <v>0.19276018099547512</v>
      </c>
      <c r="G161" s="117">
        <v>133</v>
      </c>
      <c r="H161" s="120">
        <f>G161/(O161+M161+K161+I161+G161+E161+Q161+Z161)</f>
        <v>0.12036199095022625</v>
      </c>
      <c r="I161" s="118">
        <v>11</v>
      </c>
      <c r="J161" s="119">
        <f>I161/(O161+M161+K161+I161+G161+E161+Q161+Z161)</f>
        <v>9.9547511312217188E-3</v>
      </c>
      <c r="K161" s="117">
        <v>252</v>
      </c>
      <c r="L161" s="120">
        <f>K161/(O161+M161+K161+I161+G161+E161+Q161+Z161)</f>
        <v>0.22805429864253393</v>
      </c>
      <c r="M161" s="118">
        <v>72</v>
      </c>
      <c r="N161" s="119">
        <f>M161/(O161+M161+K161+I161+G161+E161+Q161+Z161)</f>
        <v>6.5158371040723986E-2</v>
      </c>
      <c r="O161" s="117">
        <v>381</v>
      </c>
      <c r="P161" s="138">
        <f>O161/(O161+M161+K161+I161+G161+E161+Q161+Z161)</f>
        <v>0.34479638009049773</v>
      </c>
      <c r="Q161" s="118">
        <v>11</v>
      </c>
      <c r="R161" s="119">
        <f>Q161/(O161+M161+K161+I161+G161+E161+Q161+Z161)</f>
        <v>9.9547511312217188E-3</v>
      </c>
      <c r="S161" s="112">
        <v>1900</v>
      </c>
      <c r="T161" s="111">
        <v>0</v>
      </c>
      <c r="U161" s="112">
        <v>1053</v>
      </c>
      <c r="V161" s="111">
        <v>56</v>
      </c>
      <c r="W161" s="112">
        <v>791</v>
      </c>
      <c r="X161" s="111">
        <v>56</v>
      </c>
      <c r="Y161" s="112">
        <v>1049</v>
      </c>
      <c r="Z161" s="111">
        <v>32</v>
      </c>
      <c r="AA161" s="112">
        <v>1073</v>
      </c>
      <c r="AB161" s="111">
        <v>60</v>
      </c>
      <c r="AC161" s="112">
        <v>19</v>
      </c>
      <c r="AD161" s="111">
        <v>22</v>
      </c>
      <c r="AE161" s="112">
        <v>41</v>
      </c>
      <c r="AF161" s="111">
        <v>0</v>
      </c>
      <c r="AG161" s="112">
        <v>0</v>
      </c>
      <c r="AH161" s="111">
        <v>0</v>
      </c>
      <c r="AI161" s="112">
        <v>0</v>
      </c>
      <c r="AJ161" s="113"/>
      <c r="AK161" s="113"/>
      <c r="AL161" s="113"/>
      <c r="AM161" s="113"/>
      <c r="AN161" s="113"/>
    </row>
    <row r="162" spans="1:40" x14ac:dyDescent="0.25">
      <c r="A162" s="140" t="s">
        <v>481</v>
      </c>
      <c r="B162" s="136">
        <v>160</v>
      </c>
      <c r="C162" s="117">
        <v>1974</v>
      </c>
      <c r="D162" s="132">
        <f>(T162+U162+V162-AC162+AD162)/C162</f>
        <v>0.8171225937183384</v>
      </c>
      <c r="E162" s="118">
        <v>197</v>
      </c>
      <c r="F162" s="119">
        <f>E162/(O162+M162+K162+I162+G162+E162+Q162+Z162)</f>
        <v>0.1219059405940594</v>
      </c>
      <c r="G162" s="117">
        <v>123</v>
      </c>
      <c r="H162" s="120">
        <f>G162/(O162+M162+K162+I162+G162+E162+Q162+Z162)</f>
        <v>7.6113861386138612E-2</v>
      </c>
      <c r="I162" s="118">
        <v>18</v>
      </c>
      <c r="J162" s="119">
        <f>I162/(O162+M162+K162+I162+G162+E162+Q162+Z162)</f>
        <v>1.1138613861386138E-2</v>
      </c>
      <c r="K162" s="117">
        <v>306</v>
      </c>
      <c r="L162" s="120">
        <f>K162/(O162+M162+K162+I162+G162+E162+Q162+Z162)</f>
        <v>0.18935643564356436</v>
      </c>
      <c r="M162" s="118">
        <v>76</v>
      </c>
      <c r="N162" s="119">
        <f>M162/(O162+M162+K162+I162+G162+E162+Q162+Z162)</f>
        <v>4.702970297029703E-2</v>
      </c>
      <c r="O162" s="117">
        <v>833</v>
      </c>
      <c r="P162" s="138">
        <f>O162/(O162+M162+K162+I162+G162+E162+Q162+Z162)</f>
        <v>0.51547029702970293</v>
      </c>
      <c r="Q162" s="118">
        <v>10</v>
      </c>
      <c r="R162" s="119">
        <f>Q162/(O162+M162+K162+I162+G162+E162+Q162+Z162)</f>
        <v>6.1881188118811884E-3</v>
      </c>
      <c r="S162" s="112">
        <v>1900</v>
      </c>
      <c r="T162" s="111">
        <v>0</v>
      </c>
      <c r="U162" s="112">
        <v>1522</v>
      </c>
      <c r="V162" s="111">
        <v>95</v>
      </c>
      <c r="W162" s="112">
        <v>283</v>
      </c>
      <c r="X162" s="111">
        <v>95</v>
      </c>
      <c r="Y162" s="112">
        <v>1521</v>
      </c>
      <c r="Z162" s="111">
        <v>53</v>
      </c>
      <c r="AA162" s="112">
        <v>1563</v>
      </c>
      <c r="AB162" s="111">
        <v>60</v>
      </c>
      <c r="AC162" s="112">
        <v>26</v>
      </c>
      <c r="AD162" s="111">
        <v>22</v>
      </c>
      <c r="AE162" s="112">
        <v>34</v>
      </c>
      <c r="AF162" s="111">
        <v>0</v>
      </c>
      <c r="AG162" s="112">
        <v>0</v>
      </c>
      <c r="AH162" s="111">
        <v>0</v>
      </c>
      <c r="AI162" s="112">
        <v>0</v>
      </c>
      <c r="AJ162" s="113"/>
      <c r="AK162" s="113"/>
      <c r="AL162" s="113"/>
      <c r="AM162" s="113"/>
      <c r="AN162" s="113"/>
    </row>
    <row r="163" spans="1:40" hidden="1" x14ac:dyDescent="0.25">
      <c r="A163" s="140" t="s">
        <v>481</v>
      </c>
      <c r="B163" s="136">
        <v>161</v>
      </c>
      <c r="C163" s="117">
        <v>2546</v>
      </c>
      <c r="D163" s="132">
        <f>(T163+U163+V163-AC163+AD163)/C163</f>
        <v>0.57227022780832681</v>
      </c>
      <c r="E163" s="118">
        <v>290</v>
      </c>
      <c r="F163" s="119">
        <f>E163/(O163+M163+K163+I163+G163+E163+Q163+Z163)</f>
        <v>0.2030812324929972</v>
      </c>
      <c r="G163" s="117">
        <v>162</v>
      </c>
      <c r="H163" s="120">
        <f>G163/(O163+M163+K163+I163+G163+E163+Q163+Z163)</f>
        <v>0.1134453781512605</v>
      </c>
      <c r="I163" s="118">
        <v>13</v>
      </c>
      <c r="J163" s="119">
        <f>I163/(O163+M163+K163+I163+G163+E163+Q163+Z163)</f>
        <v>9.1036414565826337E-3</v>
      </c>
      <c r="K163" s="117">
        <v>345</v>
      </c>
      <c r="L163" s="120">
        <f>K163/(O163+M163+K163+I163+G163+E163+Q163+Z163)</f>
        <v>0.24159663865546219</v>
      </c>
      <c r="M163" s="118">
        <v>123</v>
      </c>
      <c r="N163" s="119">
        <f>M163/(O163+M163+K163+I163+G163+E163+Q163+Z163)</f>
        <v>8.6134453781512604E-2</v>
      </c>
      <c r="O163" s="117">
        <v>448</v>
      </c>
      <c r="P163" s="138">
        <f>O163/(O163+M163+K163+I163+G163+E163+Q163+Z163)</f>
        <v>0.31372549019607843</v>
      </c>
      <c r="Q163" s="118">
        <v>16</v>
      </c>
      <c r="R163" s="119">
        <f>Q163/(O163+M163+K163+I163+G163+E163+Q163+Z163)</f>
        <v>1.1204481792717087E-2</v>
      </c>
      <c r="S163" s="112">
        <v>2500</v>
      </c>
      <c r="T163" s="111">
        <v>0</v>
      </c>
      <c r="U163" s="112">
        <v>1398</v>
      </c>
      <c r="V163" s="111">
        <v>30</v>
      </c>
      <c r="W163" s="112">
        <v>1072</v>
      </c>
      <c r="X163" s="111">
        <v>30</v>
      </c>
      <c r="Y163" s="112">
        <v>1398</v>
      </c>
      <c r="Z163" s="111">
        <v>31</v>
      </c>
      <c r="AA163" s="112">
        <v>1397</v>
      </c>
      <c r="AB163" s="111">
        <v>80</v>
      </c>
      <c r="AC163" s="112">
        <v>33</v>
      </c>
      <c r="AD163" s="111">
        <v>62</v>
      </c>
      <c r="AE163" s="112">
        <v>47</v>
      </c>
      <c r="AF163" s="111">
        <v>0</v>
      </c>
      <c r="AG163" s="112">
        <v>0</v>
      </c>
      <c r="AH163" s="111">
        <v>0</v>
      </c>
      <c r="AI163" s="112">
        <v>0</v>
      </c>
      <c r="AJ163" s="113"/>
      <c r="AK163" s="113"/>
      <c r="AL163" s="113"/>
      <c r="AM163" s="113"/>
      <c r="AN163" s="113"/>
    </row>
    <row r="164" spans="1:40" hidden="1" x14ac:dyDescent="0.25">
      <c r="A164" s="140" t="s">
        <v>481</v>
      </c>
      <c r="B164" s="136">
        <v>162</v>
      </c>
      <c r="C164" s="117">
        <v>1752</v>
      </c>
      <c r="D164" s="132">
        <f>(T164+U164+V164-AC164+AD164)/C164</f>
        <v>0.52853881278538817</v>
      </c>
      <c r="E164" s="118">
        <v>169</v>
      </c>
      <c r="F164" s="119">
        <f>E164/(O164+M164+K164+I164+G164+E164+Q164+Z164)</f>
        <v>0.18369565217391304</v>
      </c>
      <c r="G164" s="117">
        <v>118</v>
      </c>
      <c r="H164" s="120">
        <f>G164/(O164+M164+K164+I164+G164+E164+Q164+Z164)</f>
        <v>0.1282608695652174</v>
      </c>
      <c r="I164" s="118">
        <v>13</v>
      </c>
      <c r="J164" s="119">
        <f>I164/(O164+M164+K164+I164+G164+E164+Q164+Z164)</f>
        <v>1.4130434782608696E-2</v>
      </c>
      <c r="K164" s="117">
        <v>222</v>
      </c>
      <c r="L164" s="120">
        <f>K164/(O164+M164+K164+I164+G164+E164+Q164+Z164)</f>
        <v>0.24130434782608695</v>
      </c>
      <c r="M164" s="118">
        <v>73</v>
      </c>
      <c r="N164" s="119">
        <f>M164/(O164+M164+K164+I164+G164+E164+Q164+Z164)</f>
        <v>7.9347826086956522E-2</v>
      </c>
      <c r="O164" s="117">
        <v>260</v>
      </c>
      <c r="P164" s="138">
        <f>O164/(O164+M164+K164+I164+G164+E164+Q164+Z164)</f>
        <v>0.28260869565217389</v>
      </c>
      <c r="Q164" s="118">
        <v>4</v>
      </c>
      <c r="R164" s="119">
        <f>Q164/(O164+M164+K164+I164+G164+E164+Q164+Z164)</f>
        <v>4.3478260869565218E-3</v>
      </c>
      <c r="S164" s="112">
        <v>1700</v>
      </c>
      <c r="T164" s="111">
        <v>0</v>
      </c>
      <c r="U164" s="112">
        <v>868</v>
      </c>
      <c r="V164" s="111">
        <v>52</v>
      </c>
      <c r="W164" s="112">
        <v>780</v>
      </c>
      <c r="X164" s="111">
        <v>52</v>
      </c>
      <c r="Y164" s="112">
        <v>868</v>
      </c>
      <c r="Z164" s="111">
        <v>61</v>
      </c>
      <c r="AA164" s="112">
        <v>859</v>
      </c>
      <c r="AB164" s="111">
        <v>50</v>
      </c>
      <c r="AC164" s="112">
        <v>16</v>
      </c>
      <c r="AD164" s="111">
        <v>22</v>
      </c>
      <c r="AE164" s="112">
        <v>34</v>
      </c>
      <c r="AF164" s="111">
        <v>0</v>
      </c>
      <c r="AG164" s="112">
        <v>0</v>
      </c>
      <c r="AH164" s="111">
        <v>0</v>
      </c>
      <c r="AI164" s="112">
        <v>0</v>
      </c>
      <c r="AJ164" s="113"/>
      <c r="AK164" s="113"/>
      <c r="AL164" s="113"/>
      <c r="AM164" s="113"/>
      <c r="AN164" s="113"/>
    </row>
    <row r="165" spans="1:40" hidden="1" x14ac:dyDescent="0.25">
      <c r="A165" s="140" t="s">
        <v>481</v>
      </c>
      <c r="B165" s="136">
        <v>163</v>
      </c>
      <c r="C165" s="117">
        <v>1723</v>
      </c>
      <c r="D165" s="132">
        <f>(T165+U165+V165-AC165+AD165)/C165</f>
        <v>0.5281485780615206</v>
      </c>
      <c r="E165" s="118">
        <v>80</v>
      </c>
      <c r="F165" s="119">
        <f>E165/(O165+M165+K165+I165+G165+E165+Q165+Z165)</f>
        <v>8.7431693989071038E-2</v>
      </c>
      <c r="G165" s="117">
        <v>118</v>
      </c>
      <c r="H165" s="120">
        <f>G165/(O165+M165+K165+I165+G165+E165+Q165+Z165)</f>
        <v>0.12896174863387977</v>
      </c>
      <c r="I165" s="118">
        <v>10</v>
      </c>
      <c r="J165" s="119">
        <f>I165/(O165+M165+K165+I165+G165+E165+Q165+Z165)</f>
        <v>1.092896174863388E-2</v>
      </c>
      <c r="K165" s="117">
        <v>220</v>
      </c>
      <c r="L165" s="120">
        <f>K165/(O165+M165+K165+I165+G165+E165+Q165+Z165)</f>
        <v>0.24043715846994534</v>
      </c>
      <c r="M165" s="118">
        <v>39</v>
      </c>
      <c r="N165" s="119">
        <f>M165/(O165+M165+K165+I165+G165+E165+Q165+Z165)</f>
        <v>4.2622950819672129E-2</v>
      </c>
      <c r="O165" s="117">
        <v>407</v>
      </c>
      <c r="P165" s="138">
        <f>O165/(O165+M165+K165+I165+G165+E165+Q165+Z165)</f>
        <v>0.44480874316939889</v>
      </c>
      <c r="Q165" s="118">
        <v>9</v>
      </c>
      <c r="R165" s="119">
        <f>Q165/(O165+M165+K165+I165+G165+E165+Q165+Z165)</f>
        <v>9.8360655737704927E-3</v>
      </c>
      <c r="S165" s="112">
        <v>1700</v>
      </c>
      <c r="T165" s="111">
        <v>0</v>
      </c>
      <c r="U165" s="112">
        <v>872</v>
      </c>
      <c r="V165" s="111">
        <v>44</v>
      </c>
      <c r="W165" s="112">
        <v>784</v>
      </c>
      <c r="X165" s="111">
        <v>44</v>
      </c>
      <c r="Y165" s="112">
        <v>871</v>
      </c>
      <c r="Z165" s="111">
        <v>32</v>
      </c>
      <c r="AA165" s="112">
        <v>883</v>
      </c>
      <c r="AB165" s="111">
        <v>50</v>
      </c>
      <c r="AC165" s="112">
        <v>23</v>
      </c>
      <c r="AD165" s="111">
        <v>17</v>
      </c>
      <c r="AE165" s="112">
        <v>27</v>
      </c>
      <c r="AF165" s="111">
        <v>0</v>
      </c>
      <c r="AG165" s="112">
        <v>0</v>
      </c>
      <c r="AH165" s="111">
        <v>0</v>
      </c>
      <c r="AI165" s="112">
        <v>0</v>
      </c>
      <c r="AJ165" s="113"/>
      <c r="AK165" s="113"/>
      <c r="AL165" s="113"/>
      <c r="AM165" s="113"/>
      <c r="AN165" s="113"/>
    </row>
    <row r="166" spans="1:40" x14ac:dyDescent="0.25">
      <c r="A166" s="140" t="s">
        <v>481</v>
      </c>
      <c r="B166" s="136">
        <v>164</v>
      </c>
      <c r="C166" s="117">
        <v>2149</v>
      </c>
      <c r="D166" s="132">
        <f>(T166+U166+V166-AC166+AD166)/C166</f>
        <v>0.61377384830153559</v>
      </c>
      <c r="E166" s="118">
        <v>109</v>
      </c>
      <c r="F166" s="119">
        <f>E166/(O166+M166+K166+I166+G166+E166+Q166+Z166)</f>
        <v>8.2016553799849512E-2</v>
      </c>
      <c r="G166" s="117">
        <v>7</v>
      </c>
      <c r="H166" s="120">
        <f>G166/(O166+M166+K166+I166+G166+E166+Q166+Z166)</f>
        <v>5.2671181339352894E-3</v>
      </c>
      <c r="I166" s="118">
        <v>10</v>
      </c>
      <c r="J166" s="119">
        <f>I166/(O166+M166+K166+I166+G166+E166+Q166+Z166)</f>
        <v>7.5244544770504138E-3</v>
      </c>
      <c r="K166" s="117">
        <v>315</v>
      </c>
      <c r="L166" s="120">
        <f>K166/(O166+M166+K166+I166+G166+E166+Q166+Z166)</f>
        <v>0.23702031602708803</v>
      </c>
      <c r="M166" s="118">
        <v>10</v>
      </c>
      <c r="N166" s="119">
        <f>M166/(O166+M166+K166+I166+G166+E166+Q166+Z166)</f>
        <v>7.5244544770504138E-3</v>
      </c>
      <c r="O166" s="117">
        <v>864</v>
      </c>
      <c r="P166" s="138">
        <f>O166/(O166+M166+K166+I166+G166+E166+Q166+Z166)</f>
        <v>0.65011286681715574</v>
      </c>
      <c r="Q166" s="118">
        <v>4</v>
      </c>
      <c r="R166" s="119">
        <f>Q166/(O166+M166+K166+I166+G166+E166+Q166+Z166)</f>
        <v>3.0097817908201654E-3</v>
      </c>
      <c r="S166" s="112">
        <v>2100</v>
      </c>
      <c r="T166" s="111">
        <v>0</v>
      </c>
      <c r="U166" s="112">
        <v>1309</v>
      </c>
      <c r="V166" s="111">
        <v>20</v>
      </c>
      <c r="W166" s="112">
        <v>771</v>
      </c>
      <c r="X166" s="111">
        <v>20</v>
      </c>
      <c r="Y166" s="112">
        <v>1309</v>
      </c>
      <c r="Z166" s="111">
        <v>10</v>
      </c>
      <c r="AA166" s="112">
        <v>1319</v>
      </c>
      <c r="AB166" s="111">
        <v>60</v>
      </c>
      <c r="AC166" s="112">
        <v>25</v>
      </c>
      <c r="AD166" s="111">
        <v>15</v>
      </c>
      <c r="AE166" s="112">
        <v>35</v>
      </c>
      <c r="AF166" s="111">
        <v>0</v>
      </c>
      <c r="AG166" s="112">
        <v>0</v>
      </c>
      <c r="AH166" s="111">
        <v>0</v>
      </c>
      <c r="AI166" s="112">
        <v>0</v>
      </c>
      <c r="AJ166" s="113"/>
      <c r="AK166" s="113"/>
      <c r="AL166" s="113"/>
      <c r="AM166" s="113"/>
      <c r="AN166" s="113"/>
    </row>
    <row r="167" spans="1:40" x14ac:dyDescent="0.25">
      <c r="A167" s="140" t="s">
        <v>481</v>
      </c>
      <c r="B167" s="136">
        <v>165</v>
      </c>
      <c r="C167" s="117">
        <v>2234</v>
      </c>
      <c r="D167" s="132">
        <f>(T167+U167+V167-AC167+AD167)/C167</f>
        <v>0.55505819158460157</v>
      </c>
      <c r="E167" s="118">
        <v>94</v>
      </c>
      <c r="F167" s="119">
        <f>E167/(O167+M167+K167+I167+G167+E167+Q167+Z167)</f>
        <v>7.4960127591706532E-2</v>
      </c>
      <c r="G167" s="117">
        <v>160</v>
      </c>
      <c r="H167" s="120">
        <f>G167/(O167+M167+K167+I167+G167+E167+Q167+Z167)</f>
        <v>0.12759170653907495</v>
      </c>
      <c r="I167" s="118">
        <v>2</v>
      </c>
      <c r="J167" s="119">
        <f>I167/(O167+M167+K167+I167+G167+E167+Q167+Z167)</f>
        <v>1.594896331738437E-3</v>
      </c>
      <c r="K167" s="117">
        <v>155</v>
      </c>
      <c r="L167" s="120">
        <f>K167/(O167+M167+K167+I167+G167+E167+Q167+Z167)</f>
        <v>0.12360446570972887</v>
      </c>
      <c r="M167" s="118">
        <v>20</v>
      </c>
      <c r="N167" s="119">
        <f>M167/(O167+M167+K167+I167+G167+E167+Q167+Z167)</f>
        <v>1.5948963317384369E-2</v>
      </c>
      <c r="O167" s="117">
        <v>799</v>
      </c>
      <c r="P167" s="138">
        <f>O167/(O167+M167+K167+I167+G167+E167+Q167+Z167)</f>
        <v>0.63716108452950559</v>
      </c>
      <c r="Q167" s="118">
        <v>2</v>
      </c>
      <c r="R167" s="119">
        <f>Q167/(O167+M167+K167+I167+G167+E167+Q167+Z167)</f>
        <v>1.594896331738437E-3</v>
      </c>
      <c r="S167" s="112">
        <v>2200</v>
      </c>
      <c r="T167" s="111">
        <v>0</v>
      </c>
      <c r="U167" s="112">
        <v>1185</v>
      </c>
      <c r="V167" s="111">
        <v>72</v>
      </c>
      <c r="W167" s="112">
        <v>943</v>
      </c>
      <c r="X167" s="111">
        <v>72</v>
      </c>
      <c r="Y167" s="112">
        <v>1182</v>
      </c>
      <c r="Z167" s="111">
        <v>22</v>
      </c>
      <c r="AA167" s="112">
        <v>1232</v>
      </c>
      <c r="AB167" s="111">
        <v>60</v>
      </c>
      <c r="AC167" s="112">
        <v>43</v>
      </c>
      <c r="AD167" s="111">
        <v>26</v>
      </c>
      <c r="AE167" s="112">
        <v>17</v>
      </c>
      <c r="AF167" s="111">
        <v>0</v>
      </c>
      <c r="AG167" s="112">
        <v>0</v>
      </c>
      <c r="AH167" s="111">
        <v>0</v>
      </c>
      <c r="AI167" s="112">
        <v>0</v>
      </c>
      <c r="AJ167" s="113"/>
      <c r="AK167" s="113"/>
      <c r="AL167" s="113"/>
      <c r="AM167" s="113"/>
      <c r="AN167" s="113"/>
    </row>
    <row r="168" spans="1:40" x14ac:dyDescent="0.25">
      <c r="A168" s="140" t="s">
        <v>481</v>
      </c>
      <c r="B168" s="136">
        <v>166</v>
      </c>
      <c r="C168" s="117">
        <v>2404</v>
      </c>
      <c r="D168" s="132">
        <f>(T168+U168+V168-AC168+AD168)/C168</f>
        <v>0.52620632279534107</v>
      </c>
      <c r="E168" s="118">
        <v>80</v>
      </c>
      <c r="F168" s="119">
        <f>E168/(O168+M168+K168+I168+G168+E168+Q168+Z168)</f>
        <v>6.2353858144972719E-2</v>
      </c>
      <c r="G168" s="117">
        <v>65</v>
      </c>
      <c r="H168" s="120">
        <f>G168/(O168+M168+K168+I168+G168+E168+Q168+Z168)</f>
        <v>5.0662509742790338E-2</v>
      </c>
      <c r="I168" s="118">
        <v>12</v>
      </c>
      <c r="J168" s="119">
        <f>I168/(O168+M168+K168+I168+G168+E168+Q168+Z168)</f>
        <v>9.3530787217459086E-3</v>
      </c>
      <c r="K168" s="117">
        <v>165</v>
      </c>
      <c r="L168" s="120">
        <f>K168/(O168+M168+K168+I168+G168+E168+Q168+Z168)</f>
        <v>0.12860483242400625</v>
      </c>
      <c r="M168" s="118">
        <v>57</v>
      </c>
      <c r="N168" s="119">
        <f>M168/(O168+M168+K168+I168+G168+E168+Q168+Z168)</f>
        <v>4.4427123928293066E-2</v>
      </c>
      <c r="O168" s="117">
        <v>881</v>
      </c>
      <c r="P168" s="138">
        <f>O168/(O168+M168+K168+I168+G168+E168+Q168+Z168)</f>
        <v>0.68667186282151205</v>
      </c>
      <c r="Q168" s="118">
        <v>13</v>
      </c>
      <c r="R168" s="119">
        <f>Q168/(O168+M168+K168+I168+G168+E168+Q168+Z168)</f>
        <v>1.0132501948558068E-2</v>
      </c>
      <c r="S168" s="112">
        <v>2400</v>
      </c>
      <c r="T168" s="111">
        <v>0</v>
      </c>
      <c r="U168" s="112">
        <v>1195</v>
      </c>
      <c r="V168" s="111">
        <v>88</v>
      </c>
      <c r="W168" s="112">
        <v>1117</v>
      </c>
      <c r="X168" s="111">
        <v>88</v>
      </c>
      <c r="Y168" s="112">
        <v>1195</v>
      </c>
      <c r="Z168" s="111">
        <v>10</v>
      </c>
      <c r="AA168" s="112">
        <v>1273</v>
      </c>
      <c r="AB168" s="111">
        <v>80</v>
      </c>
      <c r="AC168" s="112">
        <v>41</v>
      </c>
      <c r="AD168" s="111">
        <v>23</v>
      </c>
      <c r="AE168" s="112">
        <v>39</v>
      </c>
      <c r="AF168" s="111">
        <v>0</v>
      </c>
      <c r="AG168" s="112">
        <v>0</v>
      </c>
      <c r="AH168" s="111">
        <v>0</v>
      </c>
      <c r="AI168" s="112">
        <v>0</v>
      </c>
      <c r="AJ168" s="113"/>
      <c r="AK168" s="113"/>
      <c r="AL168" s="113"/>
      <c r="AM168" s="113"/>
      <c r="AN168" s="113"/>
    </row>
    <row r="169" spans="1:40" hidden="1" x14ac:dyDescent="0.25">
      <c r="A169" s="140" t="s">
        <v>481</v>
      </c>
      <c r="B169" s="136">
        <v>167</v>
      </c>
      <c r="C169" s="117">
        <v>2402</v>
      </c>
      <c r="D169" s="132">
        <f>(T169+U169+V169-AC169+AD169)/C169</f>
        <v>0.51665278934221481</v>
      </c>
      <c r="E169" s="118">
        <v>218</v>
      </c>
      <c r="F169" s="119">
        <f>E169/(O169+M169+K169+I169+G169+E169+Q169+Z169)</f>
        <v>0.1744</v>
      </c>
      <c r="G169" s="117">
        <v>173</v>
      </c>
      <c r="H169" s="120">
        <f>G169/(O169+M169+K169+I169+G169+E169+Q169+Z169)</f>
        <v>0.1384</v>
      </c>
      <c r="I169" s="118">
        <v>17</v>
      </c>
      <c r="J169" s="119">
        <f>I169/(O169+M169+K169+I169+G169+E169+Q169+Z169)</f>
        <v>1.3599999999999999E-2</v>
      </c>
      <c r="K169" s="117">
        <v>265</v>
      </c>
      <c r="L169" s="120">
        <f>K169/(O169+M169+K169+I169+G169+E169+Q169+Z169)</f>
        <v>0.21199999999999999</v>
      </c>
      <c r="M169" s="118">
        <v>90</v>
      </c>
      <c r="N169" s="119">
        <f>M169/(O169+M169+K169+I169+G169+E169+Q169+Z169)</f>
        <v>7.1999999999999995E-2</v>
      </c>
      <c r="O169" s="117">
        <v>425</v>
      </c>
      <c r="P169" s="138">
        <f>O169/(O169+M169+K169+I169+G169+E169+Q169+Z169)</f>
        <v>0.34</v>
      </c>
      <c r="Q169" s="118">
        <v>18</v>
      </c>
      <c r="R169" s="119">
        <f>Q169/(O169+M169+K169+I169+G169+E169+Q169+Z169)</f>
        <v>1.44E-2</v>
      </c>
      <c r="S169" s="112">
        <v>2300</v>
      </c>
      <c r="T169" s="111">
        <v>0</v>
      </c>
      <c r="U169" s="112">
        <v>1215</v>
      </c>
      <c r="V169" s="111">
        <v>36</v>
      </c>
      <c r="W169" s="112">
        <v>1049</v>
      </c>
      <c r="X169" s="111">
        <v>36</v>
      </c>
      <c r="Y169" s="112">
        <v>1214</v>
      </c>
      <c r="Z169" s="111">
        <v>44</v>
      </c>
      <c r="AA169" s="112">
        <v>1206</v>
      </c>
      <c r="AB169" s="111">
        <v>80</v>
      </c>
      <c r="AC169" s="112">
        <v>34</v>
      </c>
      <c r="AD169" s="111">
        <v>24</v>
      </c>
      <c r="AE169" s="112">
        <v>46</v>
      </c>
      <c r="AF169" s="111">
        <v>1</v>
      </c>
      <c r="AG169" s="112">
        <v>0</v>
      </c>
      <c r="AH169" s="111">
        <v>0</v>
      </c>
      <c r="AI169" s="112">
        <v>0</v>
      </c>
      <c r="AJ169" s="113"/>
      <c r="AK169" s="113"/>
      <c r="AL169" s="113"/>
      <c r="AM169" s="113"/>
      <c r="AN169" s="113"/>
    </row>
    <row r="170" spans="1:40" x14ac:dyDescent="0.25">
      <c r="A170" s="140" t="s">
        <v>481</v>
      </c>
      <c r="B170" s="136">
        <v>168</v>
      </c>
      <c r="C170" s="117">
        <v>2101</v>
      </c>
      <c r="D170" s="132">
        <f>(T170+U170+V170-AC170+AD170)/C170</f>
        <v>0.64778676820561643</v>
      </c>
      <c r="E170" s="118">
        <v>164</v>
      </c>
      <c r="F170" s="119">
        <f>E170/(O170+M170+K170+I170+G170+E170+Q170+Z170)</f>
        <v>0.12067696835908756</v>
      </c>
      <c r="G170" s="117">
        <v>132</v>
      </c>
      <c r="H170" s="120">
        <f>G170/(O170+M170+K170+I170+G170+E170+Q170+Z170)</f>
        <v>9.713024282560706E-2</v>
      </c>
      <c r="I170" s="118">
        <v>23</v>
      </c>
      <c r="J170" s="119">
        <f>I170/(O170+M170+K170+I170+G170+E170+Q170+Z170)</f>
        <v>1.692420897718911E-2</v>
      </c>
      <c r="K170" s="117">
        <v>279</v>
      </c>
      <c r="L170" s="120">
        <f>K170/(O170+M170+K170+I170+G170+E170+Q170+Z170)</f>
        <v>0.20529801324503311</v>
      </c>
      <c r="M170" s="118">
        <v>79</v>
      </c>
      <c r="N170" s="119">
        <f>M170/(O170+M170+K170+I170+G170+E170+Q170+Z170)</f>
        <v>5.8130978660779986E-2</v>
      </c>
      <c r="O170" s="117">
        <v>626</v>
      </c>
      <c r="P170" s="138">
        <f>O170/(O170+M170+K170+I170+G170+E170+Q170+Z170)</f>
        <v>0.46063281824871227</v>
      </c>
      <c r="Q170" s="118">
        <v>16</v>
      </c>
      <c r="R170" s="119">
        <f>Q170/(O170+M170+K170+I170+G170+E170+Q170+Z170)</f>
        <v>1.177336276674025E-2</v>
      </c>
      <c r="S170" s="112">
        <v>2100</v>
      </c>
      <c r="T170" s="111">
        <v>0</v>
      </c>
      <c r="U170" s="112">
        <v>1320</v>
      </c>
      <c r="V170" s="111">
        <v>39</v>
      </c>
      <c r="W170" s="112">
        <v>741</v>
      </c>
      <c r="X170" s="111">
        <v>39</v>
      </c>
      <c r="Y170" s="112">
        <v>1320</v>
      </c>
      <c r="Z170" s="111">
        <v>40</v>
      </c>
      <c r="AA170" s="112">
        <v>1319</v>
      </c>
      <c r="AB170" s="111">
        <v>60</v>
      </c>
      <c r="AC170" s="112">
        <v>26</v>
      </c>
      <c r="AD170" s="111">
        <v>28</v>
      </c>
      <c r="AE170" s="112">
        <v>34</v>
      </c>
      <c r="AF170" s="111">
        <v>0</v>
      </c>
      <c r="AG170" s="112">
        <v>0</v>
      </c>
      <c r="AH170" s="111">
        <v>0</v>
      </c>
      <c r="AI170" s="112">
        <v>0</v>
      </c>
      <c r="AJ170" s="113"/>
      <c r="AK170" s="113"/>
      <c r="AL170" s="113"/>
      <c r="AM170" s="113"/>
      <c r="AN170" s="113"/>
    </row>
    <row r="171" spans="1:40" hidden="1" x14ac:dyDescent="0.25">
      <c r="A171" s="140" t="s">
        <v>481</v>
      </c>
      <c r="B171" s="136">
        <v>169</v>
      </c>
      <c r="C171" s="117">
        <v>2328</v>
      </c>
      <c r="D171" s="132">
        <f>(T171+U171+V171-AC171+AD171)/C171</f>
        <v>0.55369415807560141</v>
      </c>
      <c r="E171" s="118">
        <v>235</v>
      </c>
      <c r="F171" s="119">
        <f>E171/(O171+M171+K171+I171+G171+E171+Q171+Z171)</f>
        <v>0.18076923076923077</v>
      </c>
      <c r="G171" s="117">
        <v>149</v>
      </c>
      <c r="H171" s="120">
        <f>G171/(O171+M171+K171+I171+G171+E171+Q171+Z171)</f>
        <v>0.11461538461538462</v>
      </c>
      <c r="I171" s="118">
        <v>12</v>
      </c>
      <c r="J171" s="119">
        <f>I171/(O171+M171+K171+I171+G171+E171+Q171+Z171)</f>
        <v>9.2307692307692316E-3</v>
      </c>
      <c r="K171" s="117">
        <v>337</v>
      </c>
      <c r="L171" s="120">
        <f>K171/(O171+M171+K171+I171+G171+E171+Q171+Z171)</f>
        <v>0.25923076923076921</v>
      </c>
      <c r="M171" s="118">
        <v>66</v>
      </c>
      <c r="N171" s="119">
        <f>M171/(O171+M171+K171+I171+G171+E171+Q171+Z171)</f>
        <v>5.0769230769230768E-2</v>
      </c>
      <c r="O171" s="117">
        <v>467</v>
      </c>
      <c r="P171" s="138">
        <f>O171/(O171+M171+K171+I171+G171+E171+Q171+Z171)</f>
        <v>0.35923076923076924</v>
      </c>
      <c r="Q171" s="118">
        <v>8</v>
      </c>
      <c r="R171" s="119">
        <f>Q171/(O171+M171+K171+I171+G171+E171+Q171+Z171)</f>
        <v>6.1538461538461538E-3</v>
      </c>
      <c r="S171" s="112">
        <v>2300</v>
      </c>
      <c r="T171" s="111">
        <v>0</v>
      </c>
      <c r="U171" s="112">
        <v>1288</v>
      </c>
      <c r="V171" s="111">
        <v>12</v>
      </c>
      <c r="W171" s="112">
        <v>1000</v>
      </c>
      <c r="X171" s="111">
        <v>12</v>
      </c>
      <c r="Y171" s="112">
        <v>1288</v>
      </c>
      <c r="Z171" s="111">
        <v>26</v>
      </c>
      <c r="AA171" s="112">
        <v>1274</v>
      </c>
      <c r="AB171" s="111">
        <v>80</v>
      </c>
      <c r="AC171" s="112">
        <v>33</v>
      </c>
      <c r="AD171" s="111">
        <v>22</v>
      </c>
      <c r="AE171" s="112">
        <v>47</v>
      </c>
      <c r="AF171" s="111">
        <v>1</v>
      </c>
      <c r="AG171" s="112">
        <v>0</v>
      </c>
      <c r="AH171" s="111">
        <v>0</v>
      </c>
      <c r="AI171" s="112">
        <v>0</v>
      </c>
      <c r="AJ171" s="113"/>
      <c r="AK171" s="113"/>
      <c r="AL171" s="113"/>
      <c r="AM171" s="113"/>
      <c r="AN171" s="113"/>
    </row>
    <row r="172" spans="1:40" hidden="1" x14ac:dyDescent="0.25">
      <c r="A172" s="140" t="s">
        <v>481</v>
      </c>
      <c r="B172" s="136">
        <v>170</v>
      </c>
      <c r="C172" s="117">
        <v>2456</v>
      </c>
      <c r="D172" s="132">
        <f>(T172+U172+V172-AC172+AD172)/C172</f>
        <v>0.58265472312703581</v>
      </c>
      <c r="E172" s="118">
        <v>284</v>
      </c>
      <c r="F172" s="119">
        <f>E172/(O172+M172+K172+I172+G172+E172+Q172+Z172)</f>
        <v>0.19694868238557559</v>
      </c>
      <c r="G172" s="117">
        <v>179</v>
      </c>
      <c r="H172" s="120">
        <f>G172/(O172+M172+K172+I172+G172+E172+Q172+Z172)</f>
        <v>0.12413314840499307</v>
      </c>
      <c r="I172" s="118">
        <v>22</v>
      </c>
      <c r="J172" s="119">
        <f>I172/(O172+M172+K172+I172+G172+E172+Q172+Z172)</f>
        <v>1.5256588072122053E-2</v>
      </c>
      <c r="K172" s="117">
        <v>368</v>
      </c>
      <c r="L172" s="120">
        <f>K172/(O172+M172+K172+I172+G172+E172+Q172+Z172)</f>
        <v>0.25520110957004161</v>
      </c>
      <c r="M172" s="118">
        <v>87</v>
      </c>
      <c r="N172" s="119">
        <f>M172/(O172+M172+K172+I172+G172+E172+Q172+Z172)</f>
        <v>6.0332871012482664E-2</v>
      </c>
      <c r="O172" s="117">
        <v>444</v>
      </c>
      <c r="P172" s="138">
        <f>O172/(O172+M172+K172+I172+G172+E172+Q172+Z172)</f>
        <v>0.30790568654646322</v>
      </c>
      <c r="Q172" s="118">
        <v>19</v>
      </c>
      <c r="R172" s="119">
        <f>Q172/(O172+M172+K172+I172+G172+E172+Q172+Z172)</f>
        <v>1.3176144244105409E-2</v>
      </c>
      <c r="S172" s="112">
        <v>2400</v>
      </c>
      <c r="T172" s="111">
        <v>0</v>
      </c>
      <c r="U172" s="112">
        <v>1387</v>
      </c>
      <c r="V172" s="111">
        <v>56</v>
      </c>
      <c r="W172" s="112">
        <v>957</v>
      </c>
      <c r="X172" s="111">
        <v>56</v>
      </c>
      <c r="Y172" s="112">
        <v>1386</v>
      </c>
      <c r="Z172" s="111">
        <v>39</v>
      </c>
      <c r="AA172" s="112">
        <v>1403</v>
      </c>
      <c r="AB172" s="111">
        <v>80</v>
      </c>
      <c r="AC172" s="112">
        <v>31</v>
      </c>
      <c r="AD172" s="111">
        <v>19</v>
      </c>
      <c r="AE172" s="112">
        <v>49</v>
      </c>
      <c r="AF172" s="111">
        <v>1</v>
      </c>
      <c r="AG172" s="112">
        <v>0</v>
      </c>
      <c r="AH172" s="111">
        <v>0</v>
      </c>
      <c r="AI172" s="112">
        <v>0</v>
      </c>
      <c r="AJ172" s="113"/>
      <c r="AK172" s="113"/>
      <c r="AL172" s="113"/>
      <c r="AM172" s="113"/>
      <c r="AN172" s="113"/>
    </row>
    <row r="173" spans="1:40" x14ac:dyDescent="0.25">
      <c r="A173" s="140" t="s">
        <v>481</v>
      </c>
      <c r="B173" s="136">
        <v>171</v>
      </c>
      <c r="C173" s="117">
        <v>2450</v>
      </c>
      <c r="D173" s="132">
        <f>(T173+U173+V173-AC173+AD173)/C173</f>
        <v>0.6065306122448979</v>
      </c>
      <c r="E173" s="118">
        <v>233</v>
      </c>
      <c r="F173" s="119">
        <f>E173/(O173+M173+K173+I173+G173+E173+Q173+Z173)</f>
        <v>0.15339038841342989</v>
      </c>
      <c r="G173" s="117">
        <v>33</v>
      </c>
      <c r="H173" s="120">
        <f>G173/(O173+M173+K173+I173+G173+E173+Q173+Z173)</f>
        <v>2.1724818959842001E-2</v>
      </c>
      <c r="I173" s="118">
        <v>14</v>
      </c>
      <c r="J173" s="119">
        <f>I173/(O173+M173+K173+I173+G173+E173+Q173+Z173)</f>
        <v>9.2165898617511521E-3</v>
      </c>
      <c r="K173" s="117">
        <v>302</v>
      </c>
      <c r="L173" s="120">
        <f>K173/(O173+M173+K173+I173+G173+E173+Q173+Z173)</f>
        <v>0.19881500987491771</v>
      </c>
      <c r="M173" s="118">
        <v>19</v>
      </c>
      <c r="N173" s="119">
        <f>M173/(O173+M173+K173+I173+G173+E173+Q173+Z173)</f>
        <v>1.2508229098090849E-2</v>
      </c>
      <c r="O173" s="117">
        <v>905</v>
      </c>
      <c r="P173" s="138">
        <f>O173/(O173+M173+K173+I173+G173+E173+Q173+Z173)</f>
        <v>0.59578670177748516</v>
      </c>
      <c r="Q173" s="118">
        <v>3</v>
      </c>
      <c r="R173" s="119">
        <f>Q173/(O173+M173+K173+I173+G173+E173+Q173+Z173)</f>
        <v>1.9749835418038184E-3</v>
      </c>
      <c r="S173" s="112">
        <v>2400</v>
      </c>
      <c r="T173" s="111">
        <v>0</v>
      </c>
      <c r="U173" s="112">
        <v>1493</v>
      </c>
      <c r="V173" s="111">
        <v>26</v>
      </c>
      <c r="W173" s="112">
        <v>881</v>
      </c>
      <c r="X173" s="111">
        <v>26</v>
      </c>
      <c r="Y173" s="112">
        <v>1493</v>
      </c>
      <c r="Z173" s="111">
        <v>10</v>
      </c>
      <c r="AA173" s="112">
        <v>1509</v>
      </c>
      <c r="AB173" s="111">
        <v>80</v>
      </c>
      <c r="AC173" s="112">
        <v>33</v>
      </c>
      <c r="AD173" s="111">
        <v>0</v>
      </c>
      <c r="AE173" s="112">
        <v>47</v>
      </c>
      <c r="AF173" s="111">
        <v>1</v>
      </c>
      <c r="AG173" s="112">
        <v>0</v>
      </c>
      <c r="AH173" s="111">
        <v>0</v>
      </c>
      <c r="AI173" s="112">
        <v>0</v>
      </c>
      <c r="AJ173" s="113"/>
      <c r="AK173" s="113"/>
      <c r="AL173" s="113"/>
      <c r="AM173" s="113"/>
      <c r="AN173" s="113"/>
    </row>
    <row r="174" spans="1:40" hidden="1" x14ac:dyDescent="0.25">
      <c r="A174" s="140" t="s">
        <v>481</v>
      </c>
      <c r="B174" s="136">
        <v>172</v>
      </c>
      <c r="C174" s="117">
        <v>2437</v>
      </c>
      <c r="D174" s="132">
        <f>(T174+U174+V174-AC174+AD174)/C174</f>
        <v>0.52974969224456303</v>
      </c>
      <c r="E174" s="118">
        <v>258</v>
      </c>
      <c r="F174" s="119">
        <f>E174/(O174+M174+K174+I174+G174+E174+Q174+Z174)</f>
        <v>0.19922779922779923</v>
      </c>
      <c r="G174" s="117">
        <v>166</v>
      </c>
      <c r="H174" s="120">
        <f>G174/(O174+M174+K174+I174+G174+E174+Q174+Z174)</f>
        <v>0.12818532818532818</v>
      </c>
      <c r="I174" s="118">
        <v>24</v>
      </c>
      <c r="J174" s="119">
        <f>I174/(O174+M174+K174+I174+G174+E174+Q174+Z174)</f>
        <v>1.8532818532818532E-2</v>
      </c>
      <c r="K174" s="117">
        <v>315</v>
      </c>
      <c r="L174" s="120">
        <f>K174/(O174+M174+K174+I174+G174+E174+Q174+Z174)</f>
        <v>0.24324324324324326</v>
      </c>
      <c r="M174" s="118">
        <v>104</v>
      </c>
      <c r="N174" s="119">
        <f>M174/(O174+M174+K174+I174+G174+E174+Q174+Z174)</f>
        <v>8.0308880308880309E-2</v>
      </c>
      <c r="O174" s="117">
        <v>380</v>
      </c>
      <c r="P174" s="138">
        <f>O174/(O174+M174+K174+I174+G174+E174+Q174+Z174)</f>
        <v>0.29343629343629346</v>
      </c>
      <c r="Q174" s="118">
        <v>14</v>
      </c>
      <c r="R174" s="119">
        <f>Q174/(O174+M174+K174+I174+G174+E174+Q174+Z174)</f>
        <v>1.0810810810810811E-2</v>
      </c>
      <c r="S174" s="112">
        <v>2400</v>
      </c>
      <c r="T174" s="111">
        <v>0</v>
      </c>
      <c r="U174" s="112">
        <v>1248</v>
      </c>
      <c r="V174" s="111">
        <v>47</v>
      </c>
      <c r="W174" s="112">
        <v>1105</v>
      </c>
      <c r="X174" s="111">
        <v>47</v>
      </c>
      <c r="Y174" s="112">
        <v>1248</v>
      </c>
      <c r="Z174" s="111">
        <v>34</v>
      </c>
      <c r="AA174" s="112">
        <v>1261</v>
      </c>
      <c r="AB174" s="111">
        <v>80</v>
      </c>
      <c r="AC174" s="112">
        <v>25</v>
      </c>
      <c r="AD174" s="111">
        <v>21</v>
      </c>
      <c r="AE174" s="112">
        <v>55</v>
      </c>
      <c r="AF174" s="111">
        <v>1</v>
      </c>
      <c r="AG174" s="112">
        <v>0</v>
      </c>
      <c r="AH174" s="111">
        <v>0</v>
      </c>
      <c r="AI174" s="112">
        <v>0</v>
      </c>
      <c r="AJ174" s="113"/>
      <c r="AK174" s="113"/>
      <c r="AL174" s="113"/>
      <c r="AM174" s="113"/>
      <c r="AN174" s="113"/>
    </row>
    <row r="175" spans="1:40" x14ac:dyDescent="0.25">
      <c r="A175" s="140" t="s">
        <v>481</v>
      </c>
      <c r="B175" s="136">
        <v>173</v>
      </c>
      <c r="C175" s="117">
        <v>2088</v>
      </c>
      <c r="D175" s="132">
        <f>(T175+U175+V175-AC175+AD175)/C175</f>
        <v>0.57662835249042144</v>
      </c>
      <c r="E175" s="118">
        <v>126</v>
      </c>
      <c r="F175" s="119">
        <f>E175/(O175+M175+K175+I175+G175+E175+Q175+Z175)</f>
        <v>0.10465116279069768</v>
      </c>
      <c r="G175" s="117">
        <v>91</v>
      </c>
      <c r="H175" s="120">
        <f>G175/(O175+M175+K175+I175+G175+E175+Q175+Z175)</f>
        <v>7.5581395348837205E-2</v>
      </c>
      <c r="I175" s="118">
        <v>14</v>
      </c>
      <c r="J175" s="119">
        <f>I175/(O175+M175+K175+I175+G175+E175+Q175+Z175)</f>
        <v>1.1627906976744186E-2</v>
      </c>
      <c r="K175" s="117">
        <v>225</v>
      </c>
      <c r="L175" s="120">
        <f>K175/(O175+M175+K175+I175+G175+E175+Q175+Z175)</f>
        <v>0.18687707641196014</v>
      </c>
      <c r="M175" s="118">
        <v>27</v>
      </c>
      <c r="N175" s="119">
        <f>M175/(O175+M175+K175+I175+G175+E175+Q175+Z175)</f>
        <v>2.2425249169435217E-2</v>
      </c>
      <c r="O175" s="117">
        <v>680</v>
      </c>
      <c r="P175" s="138">
        <f>O175/(O175+M175+K175+I175+G175+E175+Q175+Z175)</f>
        <v>0.56478405315614622</v>
      </c>
      <c r="Q175" s="118">
        <v>17</v>
      </c>
      <c r="R175" s="119">
        <f>Q175/(O175+M175+K175+I175+G175+E175+Q175+Z175)</f>
        <v>1.4119601328903655E-2</v>
      </c>
      <c r="S175" s="112">
        <v>2000</v>
      </c>
      <c r="T175" s="111">
        <v>0</v>
      </c>
      <c r="U175" s="112">
        <v>1161</v>
      </c>
      <c r="V175" s="111">
        <v>46</v>
      </c>
      <c r="W175" s="112">
        <v>793</v>
      </c>
      <c r="X175" s="111">
        <v>46</v>
      </c>
      <c r="Y175" s="112">
        <v>1158</v>
      </c>
      <c r="Z175" s="111">
        <v>24</v>
      </c>
      <c r="AA175" s="112">
        <v>1180</v>
      </c>
      <c r="AB175" s="111">
        <v>50</v>
      </c>
      <c r="AC175" s="112">
        <v>29</v>
      </c>
      <c r="AD175" s="111">
        <v>26</v>
      </c>
      <c r="AE175" s="112">
        <v>21</v>
      </c>
      <c r="AF175" s="111">
        <v>0</v>
      </c>
      <c r="AG175" s="112">
        <v>0</v>
      </c>
      <c r="AH175" s="111">
        <v>0</v>
      </c>
      <c r="AI175" s="112">
        <v>0</v>
      </c>
      <c r="AJ175" s="113"/>
      <c r="AK175" s="113"/>
      <c r="AL175" s="113"/>
      <c r="AM175" s="113"/>
      <c r="AN175" s="113"/>
    </row>
    <row r="176" spans="1:40" hidden="1" x14ac:dyDescent="0.25">
      <c r="A176" s="140" t="s">
        <v>481</v>
      </c>
      <c r="B176" s="136">
        <v>174</v>
      </c>
      <c r="C176" s="117">
        <v>2232</v>
      </c>
      <c r="D176" s="132">
        <f>(T176+U176+V176-AC176+AD176)/C176</f>
        <v>0.56362007168458783</v>
      </c>
      <c r="E176" s="118">
        <v>245</v>
      </c>
      <c r="F176" s="119">
        <f>E176/(O176+M176+K176+I176+G176+E176+Q176+Z176)</f>
        <v>0.19306540583136328</v>
      </c>
      <c r="G176" s="117">
        <v>86</v>
      </c>
      <c r="H176" s="120">
        <f>G176/(O176+M176+K176+I176+G176+E176+Q176+Z176)</f>
        <v>6.77698975571316E-2</v>
      </c>
      <c r="I176" s="118">
        <v>8</v>
      </c>
      <c r="J176" s="119">
        <f>I176/(O176+M176+K176+I176+G176+E176+Q176+Z176)</f>
        <v>6.3041765169424748E-3</v>
      </c>
      <c r="K176" s="117">
        <v>319</v>
      </c>
      <c r="L176" s="120">
        <f>K176/(O176+M176+K176+I176+G176+E176+Q176+Z176)</f>
        <v>0.25137903861308114</v>
      </c>
      <c r="M176" s="118">
        <v>86</v>
      </c>
      <c r="N176" s="119">
        <f>M176/(O176+M176+K176+I176+G176+E176+Q176+Z176)</f>
        <v>6.77698975571316E-2</v>
      </c>
      <c r="O176" s="117">
        <v>494</v>
      </c>
      <c r="P176" s="138">
        <f>O176/(O176+M176+K176+I176+G176+E176+Q176+Z176)</f>
        <v>0.3892828999211978</v>
      </c>
      <c r="Q176" s="118">
        <v>21</v>
      </c>
      <c r="R176" s="119">
        <f>Q176/(O176+M176+K176+I176+G176+E176+Q176+Z176)</f>
        <v>1.6548463356973995E-2</v>
      </c>
      <c r="S176" s="112">
        <v>2200</v>
      </c>
      <c r="T176" s="111">
        <v>0</v>
      </c>
      <c r="U176" s="112">
        <v>1247</v>
      </c>
      <c r="V176" s="111">
        <v>22</v>
      </c>
      <c r="W176" s="112">
        <v>931</v>
      </c>
      <c r="X176" s="111">
        <v>22</v>
      </c>
      <c r="Y176" s="112">
        <v>1247</v>
      </c>
      <c r="Z176" s="111">
        <v>10</v>
      </c>
      <c r="AA176" s="112">
        <v>1259</v>
      </c>
      <c r="AB176" s="111">
        <v>60</v>
      </c>
      <c r="AC176" s="112">
        <v>29</v>
      </c>
      <c r="AD176" s="111">
        <v>18</v>
      </c>
      <c r="AE176" s="112">
        <v>31</v>
      </c>
      <c r="AF176" s="111">
        <v>0</v>
      </c>
      <c r="AG176" s="112">
        <v>0</v>
      </c>
      <c r="AH176" s="111">
        <v>0</v>
      </c>
      <c r="AI176" s="112">
        <v>0</v>
      </c>
      <c r="AJ176" s="113"/>
      <c r="AK176" s="113"/>
      <c r="AL176" s="113"/>
      <c r="AM176" s="113"/>
      <c r="AN176" s="113"/>
    </row>
    <row r="177" spans="1:40" hidden="1" x14ac:dyDescent="0.25">
      <c r="A177" s="140" t="s">
        <v>481</v>
      </c>
      <c r="B177" s="136">
        <v>175</v>
      </c>
      <c r="C177" s="117">
        <v>2147</v>
      </c>
      <c r="D177" s="132">
        <f>(T177+U177+V177-AC177+AD177)/C177</f>
        <v>0.45971122496506756</v>
      </c>
      <c r="E177" s="118">
        <v>163</v>
      </c>
      <c r="F177" s="119">
        <f>E177/(O177+M177+K177+I177+G177+E177+Q177+Z177)</f>
        <v>0.16316316316316315</v>
      </c>
      <c r="G177" s="117">
        <v>127</v>
      </c>
      <c r="H177" s="120">
        <f>G177/(O177+M177+K177+I177+G177+E177+Q177+Z177)</f>
        <v>0.12712712712712712</v>
      </c>
      <c r="I177" s="118">
        <v>11</v>
      </c>
      <c r="J177" s="119">
        <f>I177/(O177+M177+K177+I177+G177+E177+Q177+Z177)</f>
        <v>1.1011011011011011E-2</v>
      </c>
      <c r="K177" s="117">
        <v>223</v>
      </c>
      <c r="L177" s="120">
        <f>K177/(O177+M177+K177+I177+G177+E177+Q177+Z177)</f>
        <v>0.22322322322322322</v>
      </c>
      <c r="M177" s="118">
        <v>67</v>
      </c>
      <c r="N177" s="119">
        <f>M177/(O177+M177+K177+I177+G177+E177+Q177+Z177)</f>
        <v>6.7067067067067068E-2</v>
      </c>
      <c r="O177" s="117">
        <v>371</v>
      </c>
      <c r="P177" s="138">
        <f>O177/(O177+M177+K177+I177+G177+E177+Q177+Z177)</f>
        <v>0.37137137137137138</v>
      </c>
      <c r="Q177" s="118">
        <v>8</v>
      </c>
      <c r="R177" s="119">
        <f>Q177/(O177+M177+K177+I177+G177+E177+Q177+Z177)</f>
        <v>8.0080080080080079E-3</v>
      </c>
      <c r="S177" s="112">
        <v>2100</v>
      </c>
      <c r="T177" s="111">
        <v>0</v>
      </c>
      <c r="U177" s="112">
        <v>981</v>
      </c>
      <c r="V177" s="111">
        <v>18</v>
      </c>
      <c r="W177" s="112">
        <v>1101</v>
      </c>
      <c r="X177" s="111">
        <v>18</v>
      </c>
      <c r="Y177" s="112">
        <v>981</v>
      </c>
      <c r="Z177" s="111">
        <v>29</v>
      </c>
      <c r="AA177" s="112">
        <v>970</v>
      </c>
      <c r="AB177" s="111">
        <v>60</v>
      </c>
      <c r="AC177" s="112">
        <v>31</v>
      </c>
      <c r="AD177" s="111">
        <v>19</v>
      </c>
      <c r="AE177" s="112">
        <v>29</v>
      </c>
      <c r="AF177" s="111">
        <v>0</v>
      </c>
      <c r="AG177" s="112">
        <v>0</v>
      </c>
      <c r="AH177" s="111">
        <v>0</v>
      </c>
      <c r="AI177" s="112">
        <v>0</v>
      </c>
      <c r="AJ177" s="113"/>
      <c r="AK177" s="113"/>
      <c r="AL177" s="113"/>
      <c r="AM177" s="113"/>
      <c r="AN177" s="113"/>
    </row>
    <row r="178" spans="1:40" x14ac:dyDescent="0.25">
      <c r="A178" s="140" t="s">
        <v>481</v>
      </c>
      <c r="B178" s="136">
        <v>176</v>
      </c>
      <c r="C178" s="117">
        <v>2113</v>
      </c>
      <c r="D178" s="132">
        <f>(T178+U178+V178-AC178+AD178)/C178</f>
        <v>0.57879791765262656</v>
      </c>
      <c r="E178" s="118">
        <v>166</v>
      </c>
      <c r="F178" s="119">
        <f>E178/(O178+M178+K178+I178+G178+E178+Q178+Z178)</f>
        <v>0.13495934959349593</v>
      </c>
      <c r="G178" s="117">
        <v>83</v>
      </c>
      <c r="H178" s="120">
        <f>G178/(O178+M178+K178+I178+G178+E178+Q178+Z178)</f>
        <v>6.7479674796747963E-2</v>
      </c>
      <c r="I178" s="118">
        <v>7</v>
      </c>
      <c r="J178" s="119">
        <f>I178/(O178+M178+K178+I178+G178+E178+Q178+Z178)</f>
        <v>5.6910569105691061E-3</v>
      </c>
      <c r="K178" s="117">
        <v>215</v>
      </c>
      <c r="L178" s="120">
        <f>K178/(O178+M178+K178+I178+G178+E178+Q178+Z178)</f>
        <v>0.17479674796747968</v>
      </c>
      <c r="M178" s="118">
        <v>41</v>
      </c>
      <c r="N178" s="119">
        <f>M178/(O178+M178+K178+I178+G178+E178+Q178+Z178)</f>
        <v>3.3333333333333333E-2</v>
      </c>
      <c r="O178" s="117">
        <v>697</v>
      </c>
      <c r="P178" s="138">
        <f>O178/(O178+M178+K178+I178+G178+E178+Q178+Z178)</f>
        <v>0.56666666666666665</v>
      </c>
      <c r="Q178" s="118">
        <v>8</v>
      </c>
      <c r="R178" s="119">
        <f>Q178/(O178+M178+K178+I178+G178+E178+Q178+Z178)</f>
        <v>6.5040650406504065E-3</v>
      </c>
      <c r="S178" s="112">
        <v>2100</v>
      </c>
      <c r="T178" s="111">
        <v>0</v>
      </c>
      <c r="U178" s="112">
        <v>1195</v>
      </c>
      <c r="V178" s="111">
        <v>35</v>
      </c>
      <c r="W178" s="112">
        <v>870</v>
      </c>
      <c r="X178" s="111">
        <v>35</v>
      </c>
      <c r="Y178" s="112">
        <v>1195</v>
      </c>
      <c r="Z178" s="111">
        <v>13</v>
      </c>
      <c r="AA178" s="112">
        <v>1217</v>
      </c>
      <c r="AB178" s="111">
        <v>60</v>
      </c>
      <c r="AC178" s="112">
        <v>29</v>
      </c>
      <c r="AD178" s="111">
        <v>22</v>
      </c>
      <c r="AE178" s="112">
        <v>31</v>
      </c>
      <c r="AF178" s="111">
        <v>0</v>
      </c>
      <c r="AG178" s="112">
        <v>0</v>
      </c>
      <c r="AH178" s="111">
        <v>0</v>
      </c>
      <c r="AI178" s="112">
        <v>0</v>
      </c>
      <c r="AJ178" s="113"/>
      <c r="AK178" s="113"/>
      <c r="AL178" s="113"/>
      <c r="AM178" s="113"/>
      <c r="AN178" s="113"/>
    </row>
    <row r="179" spans="1:40" hidden="1" x14ac:dyDescent="0.25">
      <c r="A179" s="140" t="s">
        <v>481</v>
      </c>
      <c r="B179" s="136">
        <v>177</v>
      </c>
      <c r="C179" s="117">
        <v>1744</v>
      </c>
      <c r="D179" s="132">
        <f>(T179+U179+V179-AC179+AD179)/C179</f>
        <v>0.56766055045871555</v>
      </c>
      <c r="E179" s="118">
        <v>165</v>
      </c>
      <c r="F179" s="119">
        <f>E179/(O179+M179+K179+I179+G179+E179+Q179+Z179)</f>
        <v>0.16401590457256462</v>
      </c>
      <c r="G179" s="117">
        <v>134</v>
      </c>
      <c r="H179" s="120">
        <f>G179/(O179+M179+K179+I179+G179+E179+Q179+Z179)</f>
        <v>0.13320079522862824</v>
      </c>
      <c r="I179" s="118">
        <v>19</v>
      </c>
      <c r="J179" s="119">
        <f>I179/(O179+M179+K179+I179+G179+E179+Q179+Z179)</f>
        <v>1.8886679920477135E-2</v>
      </c>
      <c r="K179" s="117">
        <v>204</v>
      </c>
      <c r="L179" s="120">
        <f>K179/(O179+M179+K179+I179+G179+E179+Q179+Z179)</f>
        <v>0.20278330019880716</v>
      </c>
      <c r="M179" s="118">
        <v>43</v>
      </c>
      <c r="N179" s="119">
        <f>M179/(O179+M179+K179+I179+G179+E179+Q179+Z179)</f>
        <v>4.2743538767395624E-2</v>
      </c>
      <c r="O179" s="117">
        <v>404</v>
      </c>
      <c r="P179" s="138">
        <f>O179/(O179+M179+K179+I179+G179+E179+Q179+Z179)</f>
        <v>0.40159045725646125</v>
      </c>
      <c r="Q179" s="118">
        <v>9</v>
      </c>
      <c r="R179" s="119">
        <f>Q179/(O179+M179+K179+I179+G179+E179+Q179+Z179)</f>
        <v>8.9463220675944331E-3</v>
      </c>
      <c r="S179" s="112">
        <v>1700</v>
      </c>
      <c r="T179" s="111">
        <v>0</v>
      </c>
      <c r="U179" s="112">
        <v>997</v>
      </c>
      <c r="V179" s="111">
        <v>9</v>
      </c>
      <c r="W179" s="112">
        <v>694</v>
      </c>
      <c r="X179" s="111">
        <v>9</v>
      </c>
      <c r="Y179" s="112">
        <v>997</v>
      </c>
      <c r="Z179" s="111">
        <v>28</v>
      </c>
      <c r="AA179" s="112">
        <v>978</v>
      </c>
      <c r="AB179" s="111">
        <v>50</v>
      </c>
      <c r="AC179" s="112">
        <v>39</v>
      </c>
      <c r="AD179" s="111">
        <v>23</v>
      </c>
      <c r="AE179" s="112">
        <v>11</v>
      </c>
      <c r="AF179" s="111">
        <v>0</v>
      </c>
      <c r="AG179" s="112">
        <v>0</v>
      </c>
      <c r="AH179" s="111">
        <v>0</v>
      </c>
      <c r="AI179" s="112">
        <v>0</v>
      </c>
      <c r="AJ179" s="113"/>
      <c r="AK179" s="113"/>
      <c r="AL179" s="113"/>
      <c r="AM179" s="113"/>
      <c r="AN179" s="113"/>
    </row>
    <row r="180" spans="1:40" x14ac:dyDescent="0.25">
      <c r="A180" s="140" t="s">
        <v>481</v>
      </c>
      <c r="B180" s="136">
        <v>178</v>
      </c>
      <c r="C180" s="117">
        <v>2531</v>
      </c>
      <c r="D180" s="132">
        <f>(T180+U180+V180-AC180+AD180)/C180</f>
        <v>0.64915053338601347</v>
      </c>
      <c r="E180" s="118">
        <v>114</v>
      </c>
      <c r="F180" s="119">
        <f>E180/(O180+M180+K180+I180+G180+E180+Q180+Z180)</f>
        <v>6.7978533094812166E-2</v>
      </c>
      <c r="G180" s="117">
        <v>154</v>
      </c>
      <c r="H180" s="120">
        <f>G180/(O180+M180+K180+I180+G180+E180+Q180+Z180)</f>
        <v>9.1830649970184849E-2</v>
      </c>
      <c r="I180" s="118">
        <v>10</v>
      </c>
      <c r="J180" s="119">
        <f>I180/(O180+M180+K180+I180+G180+E180+Q180+Z180)</f>
        <v>5.9630292188431726E-3</v>
      </c>
      <c r="K180" s="117">
        <v>237</v>
      </c>
      <c r="L180" s="120">
        <f>K180/(O180+M180+K180+I180+G180+E180+Q180+Z180)</f>
        <v>0.14132379248658319</v>
      </c>
      <c r="M180" s="118">
        <v>40</v>
      </c>
      <c r="N180" s="119">
        <f>M180/(O180+M180+K180+I180+G180+E180+Q180+Z180)</f>
        <v>2.3852116875372691E-2</v>
      </c>
      <c r="O180" s="117">
        <v>1091</v>
      </c>
      <c r="P180" s="138">
        <f>O180/(O180+M180+K180+I180+G180+E180+Q180+Z180)</f>
        <v>0.65056648777579007</v>
      </c>
      <c r="Q180" s="118">
        <v>14</v>
      </c>
      <c r="R180" s="119">
        <f>Q180/(O180+M180+K180+I180+G180+E180+Q180+Z180)</f>
        <v>8.348240906380441E-3</v>
      </c>
      <c r="S180" s="112">
        <v>2500</v>
      </c>
      <c r="T180" s="111">
        <v>0</v>
      </c>
      <c r="U180" s="112">
        <v>1651</v>
      </c>
      <c r="V180" s="111">
        <v>26</v>
      </c>
      <c r="W180" s="112">
        <v>823</v>
      </c>
      <c r="X180" s="111">
        <v>26</v>
      </c>
      <c r="Y180" s="112">
        <v>1651</v>
      </c>
      <c r="Z180" s="111">
        <v>17</v>
      </c>
      <c r="AA180" s="112">
        <v>1660</v>
      </c>
      <c r="AB180" s="111">
        <v>80</v>
      </c>
      <c r="AC180" s="112">
        <v>40</v>
      </c>
      <c r="AD180" s="111">
        <v>6</v>
      </c>
      <c r="AE180" s="112">
        <v>40</v>
      </c>
      <c r="AF180" s="111">
        <v>0</v>
      </c>
      <c r="AG180" s="112">
        <v>0</v>
      </c>
      <c r="AH180" s="111">
        <v>0</v>
      </c>
      <c r="AI180" s="112">
        <v>0</v>
      </c>
      <c r="AJ180" s="113"/>
      <c r="AK180" s="113"/>
      <c r="AL180" s="113"/>
      <c r="AM180" s="113"/>
      <c r="AN180" s="113"/>
    </row>
    <row r="181" spans="1:40" x14ac:dyDescent="0.25">
      <c r="A181" s="140" t="s">
        <v>481</v>
      </c>
      <c r="B181" s="136">
        <v>179</v>
      </c>
      <c r="C181" s="117">
        <v>2761</v>
      </c>
      <c r="D181" s="132">
        <f>(T181+U181+V181-AC181+AD181)/C181</f>
        <v>0.68779427743571175</v>
      </c>
      <c r="E181" s="118">
        <v>171</v>
      </c>
      <c r="F181" s="119">
        <f>E181/(O181+M181+K181+I181+G181+E181+Q181+Z181)</f>
        <v>8.9435146443514649E-2</v>
      </c>
      <c r="G181" s="117">
        <v>154</v>
      </c>
      <c r="H181" s="120">
        <f>G181/(O181+M181+K181+I181+G181+E181+Q181+Z181)</f>
        <v>8.0543933054393307E-2</v>
      </c>
      <c r="I181" s="118">
        <v>18</v>
      </c>
      <c r="J181" s="119">
        <f>I181/(O181+M181+K181+I181+G181+E181+Q181+Z181)</f>
        <v>9.4142259414225944E-3</v>
      </c>
      <c r="K181" s="117">
        <v>253</v>
      </c>
      <c r="L181" s="120">
        <f>K181/(O181+M181+K181+I181+G181+E181+Q181+Z181)</f>
        <v>0.13232217573221758</v>
      </c>
      <c r="M181" s="118">
        <v>38</v>
      </c>
      <c r="N181" s="119">
        <f>M181/(O181+M181+K181+I181+G181+E181+Q181+Z181)</f>
        <v>1.9874476987447699E-2</v>
      </c>
      <c r="O181" s="117">
        <v>1226</v>
      </c>
      <c r="P181" s="138">
        <f>O181/(O181+M181+K181+I181+G181+E181+Q181+Z181)</f>
        <v>0.64121338912133896</v>
      </c>
      <c r="Q181" s="118">
        <v>6</v>
      </c>
      <c r="R181" s="119">
        <f>Q181/(O181+M181+K181+I181+G181+E181+Q181+Z181)</f>
        <v>3.1380753138075313E-3</v>
      </c>
      <c r="S181" s="112">
        <v>2700</v>
      </c>
      <c r="T181" s="111">
        <v>0</v>
      </c>
      <c r="U181" s="112">
        <v>1898</v>
      </c>
      <c r="V181" s="111">
        <v>14</v>
      </c>
      <c r="W181" s="112">
        <v>788</v>
      </c>
      <c r="X181" s="111">
        <v>14</v>
      </c>
      <c r="Y181" s="112">
        <v>1898</v>
      </c>
      <c r="Z181" s="111">
        <v>46</v>
      </c>
      <c r="AA181" s="112">
        <v>1866</v>
      </c>
      <c r="AB181" s="111">
        <v>90</v>
      </c>
      <c r="AC181" s="112">
        <v>37</v>
      </c>
      <c r="AD181" s="111">
        <v>24</v>
      </c>
      <c r="AE181" s="112">
        <v>53</v>
      </c>
      <c r="AF181" s="111">
        <v>0</v>
      </c>
      <c r="AG181" s="112">
        <v>0</v>
      </c>
      <c r="AH181" s="111">
        <v>0</v>
      </c>
      <c r="AI181" s="112">
        <v>0</v>
      </c>
      <c r="AJ181" s="113"/>
      <c r="AK181" s="113"/>
      <c r="AL181" s="113"/>
      <c r="AM181" s="113"/>
      <c r="AN181" s="113"/>
    </row>
    <row r="182" spans="1:40" x14ac:dyDescent="0.25">
      <c r="A182" s="140" t="s">
        <v>481</v>
      </c>
      <c r="B182" s="136">
        <v>180</v>
      </c>
      <c r="C182" s="117">
        <v>2639</v>
      </c>
      <c r="D182" s="132">
        <f>(T182+U182+V182-AC182+AD182)/C182</f>
        <v>0.70708601743084498</v>
      </c>
      <c r="E182" s="118">
        <v>207</v>
      </c>
      <c r="F182" s="119">
        <f>E182/(O182+M182+K182+I182+G182+E182+Q182+Z182)</f>
        <v>0.11081370449678801</v>
      </c>
      <c r="G182" s="117">
        <v>98</v>
      </c>
      <c r="H182" s="120">
        <f>G182/(O182+M182+K182+I182+G182+E182+Q182+Z182)</f>
        <v>5.246252676659529E-2</v>
      </c>
      <c r="I182" s="118">
        <v>5</v>
      </c>
      <c r="J182" s="119">
        <f>I182/(O182+M182+K182+I182+G182+E182+Q182+Z182)</f>
        <v>2.6766595289079227E-3</v>
      </c>
      <c r="K182" s="117">
        <v>261</v>
      </c>
      <c r="L182" s="120">
        <f>K182/(O182+M182+K182+I182+G182+E182+Q182+Z182)</f>
        <v>0.13972162740899358</v>
      </c>
      <c r="M182" s="118">
        <v>21</v>
      </c>
      <c r="N182" s="119">
        <f>M182/(O182+M182+K182+I182+G182+E182+Q182+Z182)</f>
        <v>1.1241970021413276E-2</v>
      </c>
      <c r="O182" s="117">
        <v>1244</v>
      </c>
      <c r="P182" s="138">
        <f>O182/(O182+M182+K182+I182+G182+E182+Q182+Z182)</f>
        <v>0.66595289079229125</v>
      </c>
      <c r="Q182" s="118">
        <v>10</v>
      </c>
      <c r="R182" s="119">
        <f>Q182/(O182+M182+K182+I182+G182+E182+Q182+Z182)</f>
        <v>5.3533190578158455E-3</v>
      </c>
      <c r="S182" s="112">
        <v>2600</v>
      </c>
      <c r="T182" s="111">
        <v>0</v>
      </c>
      <c r="U182" s="112">
        <v>1825</v>
      </c>
      <c r="V182" s="111">
        <v>43</v>
      </c>
      <c r="W182" s="112">
        <v>732</v>
      </c>
      <c r="X182" s="111">
        <v>43</v>
      </c>
      <c r="Y182" s="112">
        <v>1825</v>
      </c>
      <c r="Z182" s="111">
        <v>22</v>
      </c>
      <c r="AA182" s="112">
        <v>1846</v>
      </c>
      <c r="AB182" s="111">
        <v>80</v>
      </c>
      <c r="AC182" s="112">
        <v>53</v>
      </c>
      <c r="AD182" s="111">
        <v>51</v>
      </c>
      <c r="AE182" s="112">
        <v>27</v>
      </c>
      <c r="AF182" s="111">
        <v>0</v>
      </c>
      <c r="AG182" s="112">
        <v>0</v>
      </c>
      <c r="AH182" s="111">
        <v>0</v>
      </c>
      <c r="AI182" s="112">
        <v>0</v>
      </c>
      <c r="AJ182" s="113"/>
      <c r="AK182" s="113"/>
      <c r="AL182" s="113"/>
      <c r="AM182" s="113"/>
      <c r="AN182" s="113"/>
    </row>
    <row r="183" spans="1:40" x14ac:dyDescent="0.25">
      <c r="A183" s="140" t="s">
        <v>481</v>
      </c>
      <c r="B183" s="136">
        <v>181</v>
      </c>
      <c r="C183" s="117">
        <v>2481</v>
      </c>
      <c r="D183" s="132">
        <f>(T183+U183+V183-AC183+AD183)/C183</f>
        <v>0.54252317613865375</v>
      </c>
      <c r="E183" s="118">
        <v>152</v>
      </c>
      <c r="F183" s="119">
        <f>E183/(O183+M183+K183+I183+G183+E183+Q183+Z183)</f>
        <v>0.1140285071267817</v>
      </c>
      <c r="G183" s="117">
        <v>88</v>
      </c>
      <c r="H183" s="120">
        <f>G183/(O183+M183+K183+I183+G183+E183+Q183+Z183)</f>
        <v>6.6016504126031508E-2</v>
      </c>
      <c r="I183" s="118">
        <v>9</v>
      </c>
      <c r="J183" s="119">
        <f>I183/(O183+M183+K183+I183+G183+E183+Q183+Z183)</f>
        <v>6.7516879219804947E-3</v>
      </c>
      <c r="K183" s="117">
        <v>297</v>
      </c>
      <c r="L183" s="120">
        <f>K183/(O183+M183+K183+I183+G183+E183+Q183+Z183)</f>
        <v>0.22280570142535633</v>
      </c>
      <c r="M183" s="118">
        <v>23</v>
      </c>
      <c r="N183" s="119">
        <f>M183/(O183+M183+K183+I183+G183+E183+Q183+Z183)</f>
        <v>1.72543135783946E-2</v>
      </c>
      <c r="O183" s="117">
        <v>744</v>
      </c>
      <c r="P183" s="138">
        <f>O183/(O183+M183+K183+I183+G183+E183+Q183+Z183)</f>
        <v>0.55813953488372092</v>
      </c>
      <c r="Q183" s="118">
        <v>2</v>
      </c>
      <c r="R183" s="119">
        <f>Q183/(O183+M183+K183+I183+G183+E183+Q183+Z183)</f>
        <v>1.5003750937734434E-3</v>
      </c>
      <c r="S183" s="112">
        <v>2400</v>
      </c>
      <c r="T183" s="111">
        <v>0</v>
      </c>
      <c r="U183" s="112">
        <v>1294</v>
      </c>
      <c r="V183" s="111">
        <v>39</v>
      </c>
      <c r="W183" s="112">
        <v>1067</v>
      </c>
      <c r="X183" s="111">
        <v>39</v>
      </c>
      <c r="Y183" s="112">
        <v>1294</v>
      </c>
      <c r="Z183" s="111">
        <v>18</v>
      </c>
      <c r="AA183" s="112">
        <v>1315</v>
      </c>
      <c r="AB183" s="111">
        <v>80</v>
      </c>
      <c r="AC183" s="112">
        <v>39</v>
      </c>
      <c r="AD183" s="111">
        <v>52</v>
      </c>
      <c r="AE183" s="112">
        <v>41</v>
      </c>
      <c r="AF183" s="111">
        <v>0</v>
      </c>
      <c r="AG183" s="112">
        <v>0</v>
      </c>
      <c r="AH183" s="111">
        <v>0</v>
      </c>
      <c r="AI183" s="112">
        <v>0</v>
      </c>
      <c r="AJ183" s="113"/>
      <c r="AK183" s="113"/>
      <c r="AL183" s="113"/>
      <c r="AM183" s="113"/>
      <c r="AN183" s="113"/>
    </row>
    <row r="184" spans="1:40" x14ac:dyDescent="0.25">
      <c r="A184" s="141" t="s">
        <v>481</v>
      </c>
      <c r="B184" s="142">
        <v>182</v>
      </c>
      <c r="C184" s="143">
        <v>1375</v>
      </c>
      <c r="D184" s="144">
        <f>(T184+U184+V184-AC184+AD184)/C184</f>
        <v>1.005090909090909</v>
      </c>
      <c r="E184" s="143">
        <v>137</v>
      </c>
      <c r="F184" s="145">
        <f>E184/(O184+M184+K184+I184+G184+E184+Q184+Z184)</f>
        <v>9.9636363636363634E-2</v>
      </c>
      <c r="G184" s="143">
        <v>117</v>
      </c>
      <c r="H184" s="145">
        <f>G184/(O184+M184+K184+I184+G184+E184+Q184+Z184)</f>
        <v>8.5090909090909092E-2</v>
      </c>
      <c r="I184" s="143">
        <v>18</v>
      </c>
      <c r="J184" s="145">
        <f>I184/(O184+M184+K184+I184+G184+E184+Q184+Z184)</f>
        <v>1.3090909090909091E-2</v>
      </c>
      <c r="K184" s="143">
        <v>194</v>
      </c>
      <c r="L184" s="145">
        <f>K184/(O184+M184+K184+I184+G184+E184+Q184+Z184)</f>
        <v>0.1410909090909091</v>
      </c>
      <c r="M184" s="143">
        <v>31</v>
      </c>
      <c r="N184" s="145">
        <f>M184/(O184+M184+K184+I184+G184+E184+Q184+Z184)</f>
        <v>2.2545454545454546E-2</v>
      </c>
      <c r="O184" s="143">
        <v>823</v>
      </c>
      <c r="P184" s="146">
        <f>O184/(O184+M184+K184+I184+G184+E184+Q184+Z184)</f>
        <v>0.59854545454545449</v>
      </c>
      <c r="Q184" s="143">
        <v>14</v>
      </c>
      <c r="R184" s="145">
        <f>Q184/(O184+M184+K184+I184+G184+E184+Q184+Z184)</f>
        <v>1.0181818181818183E-2</v>
      </c>
      <c r="S184" s="147">
        <v>2600</v>
      </c>
      <c r="T184" s="147">
        <v>0</v>
      </c>
      <c r="U184" s="147">
        <v>1343</v>
      </c>
      <c r="V184" s="147">
        <v>32</v>
      </c>
      <c r="W184" s="147">
        <v>1225</v>
      </c>
      <c r="X184" s="147">
        <v>32</v>
      </c>
      <c r="Y184" s="147">
        <v>1343</v>
      </c>
      <c r="Z184" s="147">
        <v>41</v>
      </c>
      <c r="AA184" s="147">
        <v>1334</v>
      </c>
      <c r="AB184" s="147">
        <v>80</v>
      </c>
      <c r="AC184" s="147">
        <v>35</v>
      </c>
      <c r="AD184" s="147">
        <v>42</v>
      </c>
      <c r="AE184" s="147">
        <v>45</v>
      </c>
      <c r="AF184" s="147">
        <v>0</v>
      </c>
      <c r="AG184" s="112">
        <v>0</v>
      </c>
      <c r="AH184" s="111">
        <v>0</v>
      </c>
      <c r="AI184" s="112">
        <v>0</v>
      </c>
      <c r="AJ184" s="113"/>
      <c r="AK184" s="113"/>
      <c r="AL184" s="113"/>
      <c r="AM184" s="113"/>
      <c r="AN184" s="113"/>
    </row>
    <row r="185" spans="1:40" hidden="1" x14ac:dyDescent="0.25">
      <c r="A185" s="140" t="s">
        <v>481</v>
      </c>
      <c r="B185" s="136">
        <v>183</v>
      </c>
      <c r="C185" s="117">
        <v>370</v>
      </c>
      <c r="D185" s="132">
        <f>(T185+U185+V185-AC185+AD185)/C185</f>
        <v>0.7</v>
      </c>
      <c r="E185" s="118">
        <v>48</v>
      </c>
      <c r="F185" s="119">
        <f>E185/(O185+M185+K185+I185+G185+E185+Q185+Z185)</f>
        <v>0.192</v>
      </c>
      <c r="G185" s="117">
        <v>28</v>
      </c>
      <c r="H185" s="120">
        <f>G185/(O185+M185+K185+I185+G185+E185+Q185+Z185)</f>
        <v>0.112</v>
      </c>
      <c r="I185" s="118">
        <v>2</v>
      </c>
      <c r="J185" s="119">
        <f>I185/(O185+M185+K185+I185+G185+E185+Q185+Z185)</f>
        <v>8.0000000000000002E-3</v>
      </c>
      <c r="K185" s="117">
        <v>57</v>
      </c>
      <c r="L185" s="120">
        <f>K185/(O185+M185+K185+I185+G185+E185+Q185+Z185)</f>
        <v>0.22800000000000001</v>
      </c>
      <c r="M185" s="118">
        <v>13</v>
      </c>
      <c r="N185" s="119">
        <f>M185/(O185+M185+K185+I185+G185+E185+Q185+Z185)</f>
        <v>5.1999999999999998E-2</v>
      </c>
      <c r="O185" s="117">
        <v>97</v>
      </c>
      <c r="P185" s="138">
        <f>O185/(O185+M185+K185+I185+G185+E185+Q185+Z185)</f>
        <v>0.38800000000000001</v>
      </c>
      <c r="Q185" s="118">
        <v>1</v>
      </c>
      <c r="R185" s="119">
        <f>Q185/(O185+M185+K185+I185+G185+E185+Q185+Z185)</f>
        <v>4.0000000000000001E-3</v>
      </c>
      <c r="S185" s="112">
        <v>300</v>
      </c>
      <c r="T185" s="111">
        <v>0</v>
      </c>
      <c r="U185" s="112">
        <v>235</v>
      </c>
      <c r="V185" s="111">
        <v>15</v>
      </c>
      <c r="W185" s="112">
        <v>50</v>
      </c>
      <c r="X185" s="111">
        <v>15</v>
      </c>
      <c r="Y185" s="112">
        <v>235</v>
      </c>
      <c r="Z185" s="111">
        <v>4</v>
      </c>
      <c r="AA185" s="112">
        <v>246</v>
      </c>
      <c r="AB185" s="111">
        <v>10</v>
      </c>
      <c r="AC185" s="112">
        <v>10</v>
      </c>
      <c r="AD185" s="111">
        <v>19</v>
      </c>
      <c r="AE185" s="112">
        <v>0</v>
      </c>
      <c r="AF185" s="111">
        <v>0</v>
      </c>
      <c r="AG185" s="112">
        <v>0</v>
      </c>
      <c r="AH185" s="111">
        <v>0</v>
      </c>
      <c r="AI185" s="112">
        <v>0</v>
      </c>
      <c r="AJ185" s="113"/>
      <c r="AK185" s="113"/>
      <c r="AL185" s="113"/>
      <c r="AM185" s="113"/>
      <c r="AN185" s="113"/>
    </row>
    <row r="186" spans="1:40" hidden="1" x14ac:dyDescent="0.25">
      <c r="A186" s="140" t="s">
        <v>481</v>
      </c>
      <c r="B186" s="136">
        <v>185</v>
      </c>
      <c r="C186" s="117">
        <v>172</v>
      </c>
      <c r="D186" s="132">
        <f>(T186+U186+V186-AC186+AD186)/C186</f>
        <v>1.1220930232558139</v>
      </c>
      <c r="E186" s="118">
        <v>18</v>
      </c>
      <c r="F186" s="119">
        <f>E186/(O186+M186+K186+I186+G186+E186+Q186+Z186)</f>
        <v>0.10588235294117647</v>
      </c>
      <c r="G186" s="117">
        <v>12</v>
      </c>
      <c r="H186" s="120">
        <f>G186/(O186+M186+K186+I186+G186+E186+Q186+Z186)</f>
        <v>7.0588235294117646E-2</v>
      </c>
      <c r="I186" s="118">
        <v>2</v>
      </c>
      <c r="J186" s="119">
        <f>I186/(O186+M186+K186+I186+G186+E186+Q186+Z186)</f>
        <v>1.1764705882352941E-2</v>
      </c>
      <c r="K186" s="117">
        <v>31</v>
      </c>
      <c r="L186" s="120">
        <f>K186/(O186+M186+K186+I186+G186+E186+Q186+Z186)</f>
        <v>0.18235294117647058</v>
      </c>
      <c r="M186" s="118">
        <v>4</v>
      </c>
      <c r="N186" s="119">
        <f>M186/(O186+M186+K186+I186+G186+E186+Q186+Z186)</f>
        <v>2.3529411764705882E-2</v>
      </c>
      <c r="O186" s="117">
        <v>95</v>
      </c>
      <c r="P186" s="138">
        <f>O186/(O186+M186+K186+I186+G186+E186+Q186+Z186)</f>
        <v>0.55882352941176472</v>
      </c>
      <c r="Q186" s="118">
        <v>1</v>
      </c>
      <c r="R186" s="119">
        <f>Q186/(O186+M186+K186+I186+G186+E186+Q186+Z186)</f>
        <v>5.8823529411764705E-3</v>
      </c>
      <c r="S186" s="112">
        <v>170</v>
      </c>
      <c r="T186" s="111">
        <v>0</v>
      </c>
      <c r="U186" s="112">
        <v>94</v>
      </c>
      <c r="V186" s="111">
        <v>76</v>
      </c>
      <c r="W186" s="112">
        <v>0</v>
      </c>
      <c r="X186" s="111">
        <v>76</v>
      </c>
      <c r="Y186" s="112">
        <v>94</v>
      </c>
      <c r="Z186" s="111">
        <v>7</v>
      </c>
      <c r="AA186" s="112">
        <v>163</v>
      </c>
      <c r="AB186" s="111">
        <v>0</v>
      </c>
      <c r="AC186" s="112">
        <v>0</v>
      </c>
      <c r="AD186" s="111">
        <v>23</v>
      </c>
      <c r="AE186" s="112">
        <v>0</v>
      </c>
      <c r="AF186" s="111">
        <v>0</v>
      </c>
      <c r="AG186" s="112">
        <v>0</v>
      </c>
      <c r="AH186" s="111">
        <v>0</v>
      </c>
      <c r="AI186" s="112">
        <v>0</v>
      </c>
      <c r="AJ186" s="113"/>
      <c r="AK186" s="113"/>
      <c r="AL186" s="113"/>
      <c r="AM186" s="113"/>
      <c r="AN186" s="113"/>
    </row>
    <row r="187" spans="1:40" hidden="1" x14ac:dyDescent="0.25">
      <c r="A187" s="140" t="s">
        <v>481</v>
      </c>
      <c r="B187" s="136">
        <v>186</v>
      </c>
      <c r="C187" s="117">
        <v>139</v>
      </c>
      <c r="D187" s="132">
        <f>(T187+U187+V187-AC187+AD187)/C187</f>
        <v>1.3956834532374101</v>
      </c>
      <c r="E187" s="118">
        <v>7</v>
      </c>
      <c r="F187" s="119">
        <f>E187/(O187+M187+K187+I187+G187+E187+Q187+Z187)</f>
        <v>5.185185185185185E-2</v>
      </c>
      <c r="G187" s="117">
        <v>5</v>
      </c>
      <c r="H187" s="120">
        <f>G187/(O187+M187+K187+I187+G187+E187+Q187+Z187)</f>
        <v>3.7037037037037035E-2</v>
      </c>
      <c r="I187" s="118">
        <v>0</v>
      </c>
      <c r="J187" s="119">
        <f>I187/(O187+M187+K187+I187+G187+E187+Q187+Z187)</f>
        <v>0</v>
      </c>
      <c r="K187" s="117">
        <v>14</v>
      </c>
      <c r="L187" s="120">
        <f>K187/(O187+M187+K187+I187+G187+E187+Q187+Z187)</f>
        <v>0.1037037037037037</v>
      </c>
      <c r="M187" s="118">
        <v>2</v>
      </c>
      <c r="N187" s="119">
        <f>M187/(O187+M187+K187+I187+G187+E187+Q187+Z187)</f>
        <v>1.4814814814814815E-2</v>
      </c>
      <c r="O187" s="117">
        <v>102</v>
      </c>
      <c r="P187" s="138">
        <f>O187/(O187+M187+K187+I187+G187+E187+Q187+Z187)</f>
        <v>0.75555555555555554</v>
      </c>
      <c r="Q187" s="118">
        <v>1</v>
      </c>
      <c r="R187" s="119">
        <f>Q187/(O187+M187+K187+I187+G187+E187+Q187+Z187)</f>
        <v>7.4074074074074077E-3</v>
      </c>
      <c r="S187" s="112">
        <v>136</v>
      </c>
      <c r="T187" s="111">
        <v>0</v>
      </c>
      <c r="U187" s="112">
        <v>97</v>
      </c>
      <c r="V187" s="111">
        <v>38</v>
      </c>
      <c r="W187" s="112">
        <v>1</v>
      </c>
      <c r="X187" s="111">
        <v>38</v>
      </c>
      <c r="Y187" s="112">
        <v>97</v>
      </c>
      <c r="Z187" s="111">
        <v>4</v>
      </c>
      <c r="AA187" s="112">
        <v>131</v>
      </c>
      <c r="AB187" s="111">
        <v>0</v>
      </c>
      <c r="AC187" s="112">
        <v>0</v>
      </c>
      <c r="AD187" s="111">
        <v>59</v>
      </c>
      <c r="AE187" s="112">
        <v>0</v>
      </c>
      <c r="AF187" s="111">
        <v>0</v>
      </c>
      <c r="AG187" s="112">
        <v>0</v>
      </c>
      <c r="AH187" s="111">
        <v>0</v>
      </c>
      <c r="AI187" s="112">
        <v>0</v>
      </c>
      <c r="AJ187" s="113"/>
      <c r="AK187" s="113"/>
      <c r="AL187" s="113"/>
      <c r="AM187" s="113"/>
      <c r="AN187" s="113"/>
    </row>
    <row r="188" spans="1:40" hidden="1" x14ac:dyDescent="0.25">
      <c r="A188" s="140" t="s">
        <v>481</v>
      </c>
      <c r="B188" s="136">
        <v>187</v>
      </c>
      <c r="C188" s="117">
        <v>235</v>
      </c>
      <c r="D188" s="132">
        <f>(T188+U188+V188-AC188+AD188)/C188</f>
        <v>1.3659574468085107</v>
      </c>
      <c r="E188" s="118">
        <v>20</v>
      </c>
      <c r="F188" s="119">
        <f>E188/(O188+M188+K188+I188+G188+E188+Q188+Z188)</f>
        <v>8.5106382978723402E-2</v>
      </c>
      <c r="G188" s="117">
        <v>9</v>
      </c>
      <c r="H188" s="120">
        <f>G188/(O188+M188+K188+I188+G188+E188+Q188+Z188)</f>
        <v>3.8297872340425532E-2</v>
      </c>
      <c r="I188" s="118">
        <v>2</v>
      </c>
      <c r="J188" s="119">
        <f>I188/(O188+M188+K188+I188+G188+E188+Q188+Z188)</f>
        <v>8.5106382978723406E-3</v>
      </c>
      <c r="K188" s="117">
        <v>28</v>
      </c>
      <c r="L188" s="120">
        <f>K188/(O188+M188+K188+I188+G188+E188+Q188+Z188)</f>
        <v>0.11914893617021277</v>
      </c>
      <c r="M188" s="118">
        <v>3</v>
      </c>
      <c r="N188" s="119">
        <f>M188/(O188+M188+K188+I188+G188+E188+Q188+Z188)</f>
        <v>1.276595744680851E-2</v>
      </c>
      <c r="O188" s="117">
        <v>172</v>
      </c>
      <c r="P188" s="138">
        <f>O188/(O188+M188+K188+I188+G188+E188+Q188+Z188)</f>
        <v>0.73191489361702122</v>
      </c>
      <c r="Q188" s="118">
        <v>0</v>
      </c>
      <c r="R188" s="119">
        <f>Q188/(O188+M188+K188+I188+G188+E188+Q188+Z188)</f>
        <v>0</v>
      </c>
      <c r="S188" s="112">
        <v>235</v>
      </c>
      <c r="T188" s="111">
        <v>0</v>
      </c>
      <c r="U188" s="112">
        <v>215</v>
      </c>
      <c r="V188" s="111">
        <v>20</v>
      </c>
      <c r="W188" s="112">
        <v>0</v>
      </c>
      <c r="X188" s="111">
        <v>20</v>
      </c>
      <c r="Y188" s="112">
        <v>215</v>
      </c>
      <c r="Z188" s="111">
        <v>1</v>
      </c>
      <c r="AA188" s="112">
        <v>234</v>
      </c>
      <c r="AB188" s="111">
        <v>0</v>
      </c>
      <c r="AC188" s="112">
        <v>0</v>
      </c>
      <c r="AD188" s="111">
        <v>86</v>
      </c>
      <c r="AE188" s="112">
        <v>0</v>
      </c>
      <c r="AF188" s="111">
        <v>0</v>
      </c>
      <c r="AG188" s="112">
        <v>0</v>
      </c>
      <c r="AH188" s="111">
        <v>0</v>
      </c>
      <c r="AI188" s="112">
        <v>0</v>
      </c>
      <c r="AJ188" s="113"/>
      <c r="AK188" s="113"/>
      <c r="AL188" s="113"/>
      <c r="AM188" s="113"/>
      <c r="AN188" s="113"/>
    </row>
    <row r="189" spans="1:40" hidden="1" x14ac:dyDescent="0.25">
      <c r="A189" s="140" t="s">
        <v>482</v>
      </c>
      <c r="B189" s="136">
        <v>189</v>
      </c>
      <c r="C189" s="117">
        <v>2119</v>
      </c>
      <c r="D189" s="132">
        <f>(T189+U189+V189-AC189+AD189)/C189</f>
        <v>0.60830580462482298</v>
      </c>
      <c r="E189" s="118">
        <v>45</v>
      </c>
      <c r="F189" s="119">
        <f>E189/(O189+M189+K189+I189+G189+E189+Q189+Z189)</f>
        <v>3.4324942791762014E-2</v>
      </c>
      <c r="G189" s="117">
        <v>32</v>
      </c>
      <c r="H189" s="120">
        <f>G189/(O189+M189+K189+I189+G189+E189+Q189+Z189)</f>
        <v>2.4408848207475211E-2</v>
      </c>
      <c r="I189" s="118">
        <v>8</v>
      </c>
      <c r="J189" s="119">
        <f>I189/(O189+M189+K189+I189+G189+E189+Q189+Z189)</f>
        <v>6.1022120518688027E-3</v>
      </c>
      <c r="K189" s="117">
        <v>165</v>
      </c>
      <c r="L189" s="120">
        <f>K189/(O189+M189+K189+I189+G189+E189+Q189+Z189)</f>
        <v>0.12585812356979406</v>
      </c>
      <c r="M189" s="118">
        <v>32</v>
      </c>
      <c r="N189" s="119">
        <f>M189/(O189+M189+K189+I189+G189+E189+Q189+Z189)</f>
        <v>2.4408848207475211E-2</v>
      </c>
      <c r="O189" s="117">
        <v>989</v>
      </c>
      <c r="P189" s="138">
        <f>O189/(O189+M189+K189+I189+G189+E189+Q189+Z189)</f>
        <v>0.75438596491228072</v>
      </c>
      <c r="Q189" s="118">
        <v>20</v>
      </c>
      <c r="R189" s="119">
        <f>Q189/(O189+M189+K189+I189+G189+E189+Q189+Z189)</f>
        <v>1.5255530129672006E-2</v>
      </c>
      <c r="S189" s="112">
        <v>2000</v>
      </c>
      <c r="T189" s="111">
        <v>0</v>
      </c>
      <c r="U189" s="112">
        <v>1291</v>
      </c>
      <c r="V189" s="111">
        <v>21</v>
      </c>
      <c r="W189" s="112">
        <v>688</v>
      </c>
      <c r="X189" s="111">
        <v>21</v>
      </c>
      <c r="Y189" s="112">
        <v>1290</v>
      </c>
      <c r="Z189" s="111">
        <v>20</v>
      </c>
      <c r="AA189" s="112">
        <v>1291</v>
      </c>
      <c r="AB189" s="111">
        <v>52</v>
      </c>
      <c r="AC189" s="112">
        <v>34</v>
      </c>
      <c r="AD189" s="111">
        <v>11</v>
      </c>
      <c r="AE189" s="112">
        <v>18</v>
      </c>
      <c r="AF189" s="111">
        <v>0</v>
      </c>
      <c r="AG189" s="112">
        <v>0</v>
      </c>
      <c r="AH189" s="111">
        <v>0</v>
      </c>
      <c r="AI189" s="112">
        <v>0</v>
      </c>
      <c r="AJ189" s="113"/>
      <c r="AK189" s="113"/>
      <c r="AL189" s="113"/>
      <c r="AM189" s="113"/>
      <c r="AN189" s="113"/>
    </row>
    <row r="190" spans="1:40" x14ac:dyDescent="0.25">
      <c r="A190" s="140" t="s">
        <v>482</v>
      </c>
      <c r="B190" s="136">
        <v>190</v>
      </c>
      <c r="C190" s="117">
        <v>1882</v>
      </c>
      <c r="D190" s="132">
        <f>(T190+U190+V190-AC190+AD190)/C190</f>
        <v>0.56695005313496283</v>
      </c>
      <c r="E190" s="118">
        <v>136</v>
      </c>
      <c r="F190" s="119">
        <f>E190/(O190+M190+K190+I190+G190+E190+Q190+Z190)</f>
        <v>0.12722170252572498</v>
      </c>
      <c r="G190" s="117">
        <v>61</v>
      </c>
      <c r="H190" s="120">
        <f>G190/(O190+M190+K190+I190+G190+E190+Q190+Z190)</f>
        <v>5.7062675397567819E-2</v>
      </c>
      <c r="I190" s="118">
        <v>8</v>
      </c>
      <c r="J190" s="119">
        <f>I190/(O190+M190+K190+I190+G190+E190+Q190+Z190)</f>
        <v>7.4836295603367634E-3</v>
      </c>
      <c r="K190" s="117">
        <v>112</v>
      </c>
      <c r="L190" s="120">
        <f>K190/(O190+M190+K190+I190+G190+E190+Q190+Z190)</f>
        <v>0.10477081384471469</v>
      </c>
      <c r="M190" s="118">
        <v>31</v>
      </c>
      <c r="N190" s="119">
        <f>M190/(O190+M190+K190+I190+G190+E190+Q190+Z190)</f>
        <v>2.8999064546304958E-2</v>
      </c>
      <c r="O190" s="117">
        <v>695</v>
      </c>
      <c r="P190" s="138">
        <f>O190/(O190+M190+K190+I190+G190+E190+Q190+Z190)</f>
        <v>0.65014031805425632</v>
      </c>
      <c r="Q190" s="118">
        <v>8</v>
      </c>
      <c r="R190" s="119">
        <f>Q190/(O190+M190+K190+I190+G190+E190+Q190+Z190)</f>
        <v>7.4836295603367634E-3</v>
      </c>
      <c r="S190" s="112">
        <v>1800</v>
      </c>
      <c r="T190" s="111">
        <v>0</v>
      </c>
      <c r="U190" s="112">
        <v>1025</v>
      </c>
      <c r="V190" s="111">
        <v>44</v>
      </c>
      <c r="W190" s="112">
        <v>731</v>
      </c>
      <c r="X190" s="111">
        <v>44</v>
      </c>
      <c r="Y190" s="112">
        <v>1025</v>
      </c>
      <c r="Z190" s="111">
        <v>18</v>
      </c>
      <c r="AA190" s="112">
        <v>1051</v>
      </c>
      <c r="AB190" s="111">
        <v>52</v>
      </c>
      <c r="AC190" s="112">
        <v>25</v>
      </c>
      <c r="AD190" s="111">
        <v>23</v>
      </c>
      <c r="AE190" s="112">
        <v>27</v>
      </c>
      <c r="AF190" s="111">
        <v>0</v>
      </c>
      <c r="AG190" s="112">
        <v>0</v>
      </c>
      <c r="AH190" s="111">
        <v>0</v>
      </c>
      <c r="AI190" s="112">
        <v>0</v>
      </c>
      <c r="AJ190" s="113"/>
      <c r="AK190" s="113"/>
      <c r="AL190" s="113"/>
      <c r="AM190" s="113"/>
      <c r="AN190" s="113"/>
    </row>
    <row r="191" spans="1:40" x14ac:dyDescent="0.25">
      <c r="A191" s="140" t="s">
        <v>482</v>
      </c>
      <c r="B191" s="136">
        <v>191</v>
      </c>
      <c r="C191" s="117">
        <v>2020</v>
      </c>
      <c r="D191" s="132">
        <f>(T191+U191+V191-AC191+AD191)/C191</f>
        <v>0.6</v>
      </c>
      <c r="E191" s="118">
        <v>61</v>
      </c>
      <c r="F191" s="119">
        <f>E191/(O191+M191+K191+I191+G191+E191+Q191+Z191)</f>
        <v>5.0330033003300328E-2</v>
      </c>
      <c r="G191" s="117">
        <v>85</v>
      </c>
      <c r="H191" s="120">
        <f>G191/(O191+M191+K191+I191+G191+E191+Q191+Z191)</f>
        <v>7.0132013201320134E-2</v>
      </c>
      <c r="I191" s="118">
        <v>13</v>
      </c>
      <c r="J191" s="119">
        <f>I191/(O191+M191+K191+I191+G191+E191+Q191+Z191)</f>
        <v>1.0726072607260726E-2</v>
      </c>
      <c r="K191" s="117">
        <v>133</v>
      </c>
      <c r="L191" s="120">
        <f>K191/(O191+M191+K191+I191+G191+E191+Q191+Z191)</f>
        <v>0.10973597359735973</v>
      </c>
      <c r="M191" s="118">
        <v>12</v>
      </c>
      <c r="N191" s="119">
        <f>M191/(O191+M191+K191+I191+G191+E191+Q191+Z191)</f>
        <v>9.9009900990099011E-3</v>
      </c>
      <c r="O191" s="117">
        <v>897</v>
      </c>
      <c r="P191" s="138">
        <f>O191/(O191+M191+K191+I191+G191+E191+Q191+Z191)</f>
        <v>0.74009900990099009</v>
      </c>
      <c r="Q191" s="118">
        <v>11</v>
      </c>
      <c r="R191" s="119">
        <f>Q191/(O191+M191+K191+I191+G191+E191+Q191+Z191)</f>
        <v>9.0759075907590765E-3</v>
      </c>
      <c r="S191" s="112">
        <v>1900</v>
      </c>
      <c r="T191" s="111">
        <v>0</v>
      </c>
      <c r="U191" s="112">
        <v>1162</v>
      </c>
      <c r="V191" s="111">
        <v>50</v>
      </c>
      <c r="W191" s="112">
        <v>688</v>
      </c>
      <c r="X191" s="111">
        <v>50</v>
      </c>
      <c r="Y191" s="112">
        <v>1162</v>
      </c>
      <c r="Z191" s="111">
        <v>0</v>
      </c>
      <c r="AA191" s="112">
        <v>1212</v>
      </c>
      <c r="AB191" s="111">
        <v>52</v>
      </c>
      <c r="AC191" s="112">
        <v>12</v>
      </c>
      <c r="AD191" s="111">
        <v>12</v>
      </c>
      <c r="AE191" s="112">
        <v>40</v>
      </c>
      <c r="AF191" s="111">
        <v>0</v>
      </c>
      <c r="AG191" s="112">
        <v>0</v>
      </c>
      <c r="AH191" s="111">
        <v>0</v>
      </c>
      <c r="AI191" s="112">
        <v>0</v>
      </c>
      <c r="AJ191" s="113"/>
      <c r="AK191" s="113"/>
      <c r="AL191" s="113"/>
      <c r="AM191" s="113"/>
      <c r="AN191" s="113"/>
    </row>
    <row r="192" spans="1:40" x14ac:dyDescent="0.25">
      <c r="A192" s="140" t="s">
        <v>482</v>
      </c>
      <c r="B192" s="136">
        <v>192</v>
      </c>
      <c r="C192" s="117">
        <v>2186</v>
      </c>
      <c r="D192" s="132">
        <f>(T192+U192+V192-AC192+AD192)/C192</f>
        <v>0.58920402561756635</v>
      </c>
      <c r="E192" s="118">
        <v>236</v>
      </c>
      <c r="F192" s="119">
        <f>E192/(O192+M192+K192+I192+G192+E192+Q192+Z192)</f>
        <v>0.18322981366459629</v>
      </c>
      <c r="G192" s="117">
        <v>31</v>
      </c>
      <c r="H192" s="120">
        <f>G192/(O192+M192+K192+I192+G192+E192+Q192+Z192)</f>
        <v>2.406832298136646E-2</v>
      </c>
      <c r="I192" s="118">
        <v>10</v>
      </c>
      <c r="J192" s="119">
        <f>I192/(O192+M192+K192+I192+G192+E192+Q192+Z192)</f>
        <v>7.763975155279503E-3</v>
      </c>
      <c r="K192" s="117">
        <v>163</v>
      </c>
      <c r="L192" s="120">
        <f>K192/(O192+M192+K192+I192+G192+E192+Q192+Z192)</f>
        <v>0.1265527950310559</v>
      </c>
      <c r="M192" s="118">
        <v>33</v>
      </c>
      <c r="N192" s="119">
        <f>M192/(O192+M192+K192+I192+G192+E192+Q192+Z192)</f>
        <v>2.562111801242236E-2</v>
      </c>
      <c r="O192" s="117">
        <v>787</v>
      </c>
      <c r="P192" s="138">
        <f>O192/(O192+M192+K192+I192+G192+E192+Q192+Z192)</f>
        <v>0.6110248447204969</v>
      </c>
      <c r="Q192" s="118">
        <v>7</v>
      </c>
      <c r="R192" s="119">
        <f>Q192/(O192+M192+K192+I192+G192+E192+Q192+Z192)</f>
        <v>5.434782608695652E-3</v>
      </c>
      <c r="S192" s="112">
        <v>2100</v>
      </c>
      <c r="T192" s="111">
        <v>0</v>
      </c>
      <c r="U192" s="112">
        <v>1235</v>
      </c>
      <c r="V192" s="111">
        <v>55</v>
      </c>
      <c r="W192" s="112">
        <v>810</v>
      </c>
      <c r="X192" s="111">
        <v>55</v>
      </c>
      <c r="Y192" s="112">
        <v>1233</v>
      </c>
      <c r="Z192" s="111">
        <v>21</v>
      </c>
      <c r="AA192" s="112">
        <v>1267</v>
      </c>
      <c r="AB192" s="111">
        <v>52</v>
      </c>
      <c r="AC192" s="112">
        <v>25</v>
      </c>
      <c r="AD192" s="111">
        <v>23</v>
      </c>
      <c r="AE192" s="112">
        <v>27</v>
      </c>
      <c r="AF192" s="111">
        <v>0</v>
      </c>
      <c r="AG192" s="112">
        <v>0</v>
      </c>
      <c r="AH192" s="111">
        <v>0</v>
      </c>
      <c r="AI192" s="112">
        <v>0</v>
      </c>
      <c r="AJ192" s="113"/>
      <c r="AK192" s="113"/>
      <c r="AL192" s="113"/>
      <c r="AM192" s="113"/>
      <c r="AN192" s="113"/>
    </row>
    <row r="193" spans="1:40" x14ac:dyDescent="0.25">
      <c r="A193" s="140" t="s">
        <v>482</v>
      </c>
      <c r="B193" s="136">
        <v>193</v>
      </c>
      <c r="C193" s="117">
        <v>2329</v>
      </c>
      <c r="D193" s="132">
        <f>(T193+U193+V193-AC193+AD193)/C193</f>
        <v>0.61313868613138689</v>
      </c>
      <c r="E193" s="118">
        <v>82</v>
      </c>
      <c r="F193" s="119">
        <f>E193/(O193+M193+K193+I193+G193+E193+Q193+Z193)</f>
        <v>5.6512749827705031E-2</v>
      </c>
      <c r="G193" s="117">
        <v>61</v>
      </c>
      <c r="H193" s="120">
        <f>G193/(O193+M193+K193+I193+G193+E193+Q193+Z193)</f>
        <v>4.203997243280496E-2</v>
      </c>
      <c r="I193" s="118">
        <v>9</v>
      </c>
      <c r="J193" s="119">
        <f>I193/(O193+M193+K193+I193+G193+E193+Q193+Z193)</f>
        <v>6.202618883528601E-3</v>
      </c>
      <c r="K193" s="117">
        <v>254</v>
      </c>
      <c r="L193" s="120">
        <f>K193/(O193+M193+K193+I193+G193+E193+Q193+Z193)</f>
        <v>0.17505168849069608</v>
      </c>
      <c r="M193" s="118">
        <v>60</v>
      </c>
      <c r="N193" s="119">
        <f>M193/(O193+M193+K193+I193+G193+E193+Q193+Z193)</f>
        <v>4.1350792556857342E-2</v>
      </c>
      <c r="O193" s="117">
        <v>945</v>
      </c>
      <c r="P193" s="138">
        <f>O193/(O193+M193+K193+I193+G193+E193+Q193+Z193)</f>
        <v>0.65127498277050311</v>
      </c>
      <c r="Q193" s="118">
        <v>9</v>
      </c>
      <c r="R193" s="119">
        <f>Q193/(O193+M193+K193+I193+G193+E193+Q193+Z193)</f>
        <v>6.202618883528601E-3</v>
      </c>
      <c r="S193" s="112">
        <v>2200</v>
      </c>
      <c r="T193" s="111">
        <v>0</v>
      </c>
      <c r="U193" s="112">
        <v>1409</v>
      </c>
      <c r="V193" s="111">
        <v>42</v>
      </c>
      <c r="W193" s="112">
        <v>749</v>
      </c>
      <c r="X193" s="111">
        <v>42</v>
      </c>
      <c r="Y193" s="112">
        <v>1409</v>
      </c>
      <c r="Z193" s="111">
        <v>31</v>
      </c>
      <c r="AA193" s="112">
        <v>1420</v>
      </c>
      <c r="AB193" s="111">
        <v>52</v>
      </c>
      <c r="AC193" s="112">
        <v>31</v>
      </c>
      <c r="AD193" s="111">
        <v>8</v>
      </c>
      <c r="AE193" s="112">
        <v>21</v>
      </c>
      <c r="AF193" s="111">
        <v>0</v>
      </c>
      <c r="AG193" s="112">
        <v>0</v>
      </c>
      <c r="AH193" s="111">
        <v>0</v>
      </c>
      <c r="AI193" s="112">
        <v>0</v>
      </c>
      <c r="AJ193" s="113"/>
      <c r="AK193" s="113"/>
      <c r="AL193" s="113"/>
      <c r="AM193" s="113"/>
      <c r="AN193" s="113"/>
    </row>
    <row r="194" spans="1:40" x14ac:dyDescent="0.25">
      <c r="A194" s="140" t="s">
        <v>482</v>
      </c>
      <c r="B194" s="136">
        <v>194</v>
      </c>
      <c r="C194" s="117">
        <v>2668</v>
      </c>
      <c r="D194" s="132">
        <f>(T194+U194+V194-AC194+AD194)/C194</f>
        <v>0.52698650674662673</v>
      </c>
      <c r="E194" s="118">
        <v>97</v>
      </c>
      <c r="F194" s="119">
        <f>E194/(O194+M194+K194+I194+G194+E194+Q194+Z194)</f>
        <v>6.8599717114568595E-2</v>
      </c>
      <c r="G194" s="117">
        <v>93</v>
      </c>
      <c r="H194" s="120">
        <f>G194/(O194+M194+K194+I194+G194+E194+Q194+Z194)</f>
        <v>6.5770862800565766E-2</v>
      </c>
      <c r="I194" s="118">
        <v>15</v>
      </c>
      <c r="J194" s="119">
        <f>I194/(O194+M194+K194+I194+G194+E194+Q194+Z194)</f>
        <v>1.0608203677510608E-2</v>
      </c>
      <c r="K194" s="117">
        <v>230</v>
      </c>
      <c r="L194" s="120">
        <f>K194/(O194+M194+K194+I194+G194+E194+Q194+Z194)</f>
        <v>0.16265912305516267</v>
      </c>
      <c r="M194" s="118">
        <v>29</v>
      </c>
      <c r="N194" s="119">
        <f>M194/(O194+M194+K194+I194+G194+E194+Q194+Z194)</f>
        <v>2.050919377652051E-2</v>
      </c>
      <c r="O194" s="117">
        <v>896</v>
      </c>
      <c r="P194" s="138">
        <f>O194/(O194+M194+K194+I194+G194+E194+Q194+Z194)</f>
        <v>0.63366336633663367</v>
      </c>
      <c r="Q194" s="118">
        <v>16</v>
      </c>
      <c r="R194" s="119">
        <f>Q194/(O194+M194+K194+I194+G194+E194+Q194+Z194)</f>
        <v>1.1315417256011316E-2</v>
      </c>
      <c r="S194" s="112">
        <v>2600</v>
      </c>
      <c r="T194" s="111">
        <v>0</v>
      </c>
      <c r="U194" s="112">
        <v>1349</v>
      </c>
      <c r="V194" s="111">
        <v>65</v>
      </c>
      <c r="W194" s="112">
        <v>1186</v>
      </c>
      <c r="X194" s="111">
        <v>65</v>
      </c>
      <c r="Y194" s="112">
        <v>1349</v>
      </c>
      <c r="Z194" s="111">
        <v>38</v>
      </c>
      <c r="AA194" s="112">
        <v>1376</v>
      </c>
      <c r="AB194" s="111">
        <v>52</v>
      </c>
      <c r="AC194" s="112">
        <v>28</v>
      </c>
      <c r="AD194" s="111">
        <v>20</v>
      </c>
      <c r="AE194" s="112">
        <v>24</v>
      </c>
      <c r="AF194" s="111">
        <v>0</v>
      </c>
      <c r="AG194" s="112">
        <v>0</v>
      </c>
      <c r="AH194" s="111">
        <v>0</v>
      </c>
      <c r="AI194" s="112">
        <v>0</v>
      </c>
      <c r="AJ194" s="113"/>
      <c r="AK194" s="113"/>
      <c r="AL194" s="113"/>
      <c r="AM194" s="113"/>
      <c r="AN194" s="113"/>
    </row>
    <row r="195" spans="1:40" x14ac:dyDescent="0.25">
      <c r="A195" s="140" t="s">
        <v>482</v>
      </c>
      <c r="B195" s="136">
        <v>195</v>
      </c>
      <c r="C195" s="117">
        <v>1832</v>
      </c>
      <c r="D195" s="132">
        <f>(T195+U195+V195-AC195+AD195)/C195</f>
        <v>0.56768558951965065</v>
      </c>
      <c r="E195" s="118">
        <v>110</v>
      </c>
      <c r="F195" s="119">
        <f>E195/(O195+M195+K195+I195+G195+E195+Q195+Z195)</f>
        <v>0.10721247563352826</v>
      </c>
      <c r="G195" s="117">
        <v>62</v>
      </c>
      <c r="H195" s="120">
        <f>G195/(O195+M195+K195+I195+G195+E195+Q195+Z195)</f>
        <v>6.042884990253411E-2</v>
      </c>
      <c r="I195" s="118">
        <v>9</v>
      </c>
      <c r="J195" s="119">
        <f>I195/(O195+M195+K195+I195+G195+E195+Q195+Z195)</f>
        <v>8.771929824561403E-3</v>
      </c>
      <c r="K195" s="117">
        <v>93</v>
      </c>
      <c r="L195" s="120">
        <f>K195/(O195+M195+K195+I195+G195+E195+Q195+Z195)</f>
        <v>9.0643274853801165E-2</v>
      </c>
      <c r="M195" s="118">
        <v>53</v>
      </c>
      <c r="N195" s="119">
        <f>M195/(O195+M195+K195+I195+G195+E195+Q195+Z195)</f>
        <v>5.1656920077972707E-2</v>
      </c>
      <c r="O195" s="117">
        <v>663</v>
      </c>
      <c r="P195" s="138">
        <f>O195/(O195+M195+K195+I195+G195+E195+Q195+Z195)</f>
        <v>0.64619883040935677</v>
      </c>
      <c r="Q195" s="118">
        <v>7</v>
      </c>
      <c r="R195" s="119">
        <f>Q195/(O195+M195+K195+I195+G195+E195+Q195+Z195)</f>
        <v>6.8226120857699801E-3</v>
      </c>
      <c r="S195" s="112">
        <v>1700</v>
      </c>
      <c r="T195" s="111">
        <v>0</v>
      </c>
      <c r="U195" s="112">
        <v>927</v>
      </c>
      <c r="V195" s="111">
        <v>99</v>
      </c>
      <c r="W195" s="112">
        <v>674</v>
      </c>
      <c r="X195" s="111">
        <v>99</v>
      </c>
      <c r="Y195" s="112">
        <v>927</v>
      </c>
      <c r="Z195" s="111">
        <v>29</v>
      </c>
      <c r="AA195" s="112">
        <v>997</v>
      </c>
      <c r="AB195" s="111">
        <v>52</v>
      </c>
      <c r="AC195" s="112">
        <v>18</v>
      </c>
      <c r="AD195" s="111">
        <v>32</v>
      </c>
      <c r="AE195" s="112">
        <v>34</v>
      </c>
      <c r="AF195" s="111">
        <v>0</v>
      </c>
      <c r="AG195" s="112">
        <v>0</v>
      </c>
      <c r="AH195" s="111">
        <v>0</v>
      </c>
      <c r="AI195" s="112">
        <v>0</v>
      </c>
      <c r="AJ195" s="113"/>
      <c r="AK195" s="113"/>
      <c r="AL195" s="113"/>
      <c r="AM195" s="113"/>
      <c r="AN195" s="113"/>
    </row>
    <row r="196" spans="1:40" x14ac:dyDescent="0.25">
      <c r="A196" s="140" t="s">
        <v>482</v>
      </c>
      <c r="B196" s="136">
        <v>196</v>
      </c>
      <c r="C196" s="117">
        <v>1842</v>
      </c>
      <c r="D196" s="132">
        <f>(T196+U196+V196-AC196+AD196)/C196</f>
        <v>0.54994571118349622</v>
      </c>
      <c r="E196" s="118">
        <v>112</v>
      </c>
      <c r="F196" s="119">
        <f>E196/(O196+M196+K196+I196+G196+E196+Q196+Z196)</f>
        <v>0.10980392156862745</v>
      </c>
      <c r="G196" s="117">
        <v>42</v>
      </c>
      <c r="H196" s="120">
        <f>G196/(O196+M196+K196+I196+G196+E196+Q196+Z196)</f>
        <v>4.1176470588235294E-2</v>
      </c>
      <c r="I196" s="118">
        <v>3</v>
      </c>
      <c r="J196" s="119">
        <f>I196/(O196+M196+K196+I196+G196+E196+Q196+Z196)</f>
        <v>2.9411764705882353E-3</v>
      </c>
      <c r="K196" s="117">
        <v>176</v>
      </c>
      <c r="L196" s="120">
        <f>K196/(O196+M196+K196+I196+G196+E196+Q196+Z196)</f>
        <v>0.17254901960784313</v>
      </c>
      <c r="M196" s="118">
        <v>12</v>
      </c>
      <c r="N196" s="119">
        <f>M196/(O196+M196+K196+I196+G196+E196+Q196+Z196)</f>
        <v>1.1764705882352941E-2</v>
      </c>
      <c r="O196" s="117">
        <v>671</v>
      </c>
      <c r="P196" s="138">
        <f>O196/(O196+M196+K196+I196+G196+E196+Q196+Z196)</f>
        <v>0.65784313725490196</v>
      </c>
      <c r="Q196" s="118">
        <v>0</v>
      </c>
      <c r="R196" s="119">
        <f>Q196/(O196+M196+K196+I196+G196+E196+Q196+Z196)</f>
        <v>0</v>
      </c>
      <c r="S196" s="112">
        <v>1700</v>
      </c>
      <c r="T196" s="111">
        <v>0</v>
      </c>
      <c r="U196" s="112">
        <v>990</v>
      </c>
      <c r="V196" s="111">
        <v>31</v>
      </c>
      <c r="W196" s="112">
        <v>679</v>
      </c>
      <c r="X196" s="111">
        <v>31</v>
      </c>
      <c r="Y196" s="112">
        <v>989</v>
      </c>
      <c r="Z196" s="111">
        <v>4</v>
      </c>
      <c r="AA196" s="112">
        <v>1016</v>
      </c>
      <c r="AB196" s="111">
        <v>52</v>
      </c>
      <c r="AC196" s="112">
        <v>21</v>
      </c>
      <c r="AD196" s="111">
        <v>13</v>
      </c>
      <c r="AE196" s="112">
        <v>31</v>
      </c>
      <c r="AF196" s="111">
        <v>0</v>
      </c>
      <c r="AG196" s="112">
        <v>0</v>
      </c>
      <c r="AH196" s="111">
        <v>0</v>
      </c>
      <c r="AI196" s="112">
        <v>0</v>
      </c>
      <c r="AJ196" s="113"/>
      <c r="AK196" s="113"/>
      <c r="AL196" s="113"/>
      <c r="AM196" s="113"/>
      <c r="AN196" s="113"/>
    </row>
    <row r="197" spans="1:40" x14ac:dyDescent="0.25">
      <c r="A197" s="140" t="s">
        <v>482</v>
      </c>
      <c r="B197" s="136">
        <v>197</v>
      </c>
      <c r="C197" s="117">
        <v>2153</v>
      </c>
      <c r="D197" s="132">
        <f>(T197+U197+V197-AC197+AD197)/C197</f>
        <v>0.54667905248490478</v>
      </c>
      <c r="E197" s="118">
        <v>146</v>
      </c>
      <c r="F197" s="119">
        <f>E197/(O197+M197+K197+I197+G197+E197+Q197+Z197)</f>
        <v>0.12310286677908938</v>
      </c>
      <c r="G197" s="117">
        <v>74</v>
      </c>
      <c r="H197" s="120">
        <f>G197/(O197+M197+K197+I197+G197+E197+Q197+Z197)</f>
        <v>6.2394603709949412E-2</v>
      </c>
      <c r="I197" s="118">
        <v>6</v>
      </c>
      <c r="J197" s="119">
        <f>I197/(O197+M197+K197+I197+G197+E197+Q197+Z197)</f>
        <v>5.0590219224283303E-3</v>
      </c>
      <c r="K197" s="117">
        <v>126</v>
      </c>
      <c r="L197" s="120">
        <f>K197/(O197+M197+K197+I197+G197+E197+Q197+Z197)</f>
        <v>0.10623946037099494</v>
      </c>
      <c r="M197" s="118">
        <v>12</v>
      </c>
      <c r="N197" s="119">
        <f>M197/(O197+M197+K197+I197+G197+E197+Q197+Z197)</f>
        <v>1.0118043844856661E-2</v>
      </c>
      <c r="O197" s="117">
        <v>806</v>
      </c>
      <c r="P197" s="138">
        <f>O197/(O197+M197+K197+I197+G197+E197+Q197+Z197)</f>
        <v>0.67959527824620569</v>
      </c>
      <c r="Q197" s="118">
        <v>6</v>
      </c>
      <c r="R197" s="119">
        <f>Q197/(O197+M197+K197+I197+G197+E197+Q197+Z197)</f>
        <v>5.0590219224283303E-3</v>
      </c>
      <c r="S197" s="112">
        <v>2100</v>
      </c>
      <c r="T197" s="111">
        <v>0</v>
      </c>
      <c r="U197" s="112">
        <v>1146</v>
      </c>
      <c r="V197" s="111">
        <v>40</v>
      </c>
      <c r="W197" s="112">
        <v>914</v>
      </c>
      <c r="X197" s="111">
        <v>40</v>
      </c>
      <c r="Y197" s="112">
        <v>1146</v>
      </c>
      <c r="Z197" s="111">
        <v>10</v>
      </c>
      <c r="AA197" s="112">
        <v>1176</v>
      </c>
      <c r="AB197" s="111">
        <v>52</v>
      </c>
      <c r="AC197" s="112">
        <v>21</v>
      </c>
      <c r="AD197" s="111">
        <v>12</v>
      </c>
      <c r="AE197" s="112">
        <v>31</v>
      </c>
      <c r="AF197" s="111">
        <v>0</v>
      </c>
      <c r="AG197" s="112">
        <v>0</v>
      </c>
      <c r="AH197" s="111">
        <v>0</v>
      </c>
      <c r="AI197" s="112">
        <v>0</v>
      </c>
      <c r="AJ197" s="113"/>
      <c r="AK197" s="113"/>
      <c r="AL197" s="113"/>
      <c r="AM197" s="113"/>
      <c r="AN197" s="113"/>
    </row>
    <row r="198" spans="1:40" x14ac:dyDescent="0.25">
      <c r="A198" s="140" t="s">
        <v>482</v>
      </c>
      <c r="B198" s="136">
        <v>198</v>
      </c>
      <c r="C198" s="117">
        <v>2111</v>
      </c>
      <c r="D198" s="132">
        <f>(T198+U198+V198-AC198+AD198)/C198</f>
        <v>0.56892468024632881</v>
      </c>
      <c r="E198" s="118">
        <v>25</v>
      </c>
      <c r="F198" s="119">
        <f>E198/(O198+M198+K198+I198+G198+E198+Q198+Z198)</f>
        <v>2.0559210526315791E-2</v>
      </c>
      <c r="G198" s="117">
        <v>62</v>
      </c>
      <c r="H198" s="120">
        <f>G198/(O198+M198+K198+I198+G198+E198+Q198+Z198)</f>
        <v>5.0986842105263157E-2</v>
      </c>
      <c r="I198" s="118">
        <v>14</v>
      </c>
      <c r="J198" s="119">
        <f>I198/(O198+M198+K198+I198+G198+E198+Q198+Z198)</f>
        <v>1.1513157894736841E-2</v>
      </c>
      <c r="K198" s="117">
        <v>231</v>
      </c>
      <c r="L198" s="120">
        <f>K198/(O198+M198+K198+I198+G198+E198+Q198+Z198)</f>
        <v>0.18996710526315788</v>
      </c>
      <c r="M198" s="118">
        <v>11</v>
      </c>
      <c r="N198" s="119">
        <f>M198/(O198+M198+K198+I198+G198+E198+Q198+Z198)</f>
        <v>9.0460526315789477E-3</v>
      </c>
      <c r="O198" s="117">
        <v>856</v>
      </c>
      <c r="P198" s="138">
        <f>O198/(O198+M198+K198+I198+G198+E198+Q198+Z198)</f>
        <v>0.70394736842105265</v>
      </c>
      <c r="Q198" s="118">
        <v>9</v>
      </c>
      <c r="R198" s="119">
        <f>Q198/(O198+M198+K198+I198+G198+E198+Q198+Z198)</f>
        <v>7.4013157894736838E-3</v>
      </c>
      <c r="S198" s="112">
        <v>1900</v>
      </c>
      <c r="T198" s="111">
        <v>0</v>
      </c>
      <c r="U198" s="112">
        <v>1172</v>
      </c>
      <c r="V198" s="111">
        <v>44</v>
      </c>
      <c r="W198" s="112">
        <v>684</v>
      </c>
      <c r="X198" s="111">
        <v>44</v>
      </c>
      <c r="Y198" s="112">
        <v>1172</v>
      </c>
      <c r="Z198" s="111">
        <v>8</v>
      </c>
      <c r="AA198" s="112">
        <v>1208</v>
      </c>
      <c r="AB198" s="111">
        <v>52</v>
      </c>
      <c r="AC198" s="112">
        <v>29</v>
      </c>
      <c r="AD198" s="111">
        <v>14</v>
      </c>
      <c r="AE198" s="112">
        <v>23</v>
      </c>
      <c r="AF198" s="111">
        <v>0</v>
      </c>
      <c r="AG198" s="112">
        <v>0</v>
      </c>
      <c r="AH198" s="111">
        <v>0</v>
      </c>
      <c r="AI198" s="112">
        <v>0</v>
      </c>
      <c r="AJ198" s="113"/>
      <c r="AK198" s="113"/>
      <c r="AL198" s="113"/>
      <c r="AM198" s="113"/>
      <c r="AN198" s="113"/>
    </row>
    <row r="199" spans="1:40" x14ac:dyDescent="0.25">
      <c r="A199" s="140" t="s">
        <v>482</v>
      </c>
      <c r="B199" s="136">
        <v>199</v>
      </c>
      <c r="C199" s="117">
        <v>2175</v>
      </c>
      <c r="D199" s="132">
        <f>(T199+U199+V199-AC199+AD199)/C199</f>
        <v>0.57103448275862068</v>
      </c>
      <c r="E199" s="118">
        <v>74</v>
      </c>
      <c r="F199" s="119">
        <f>E199/(O199+M199+K199+I199+G199+E199+Q199+Z199)</f>
        <v>5.9581320450885669E-2</v>
      </c>
      <c r="G199" s="117">
        <v>49</v>
      </c>
      <c r="H199" s="120">
        <f>G199/(O199+M199+K199+I199+G199+E199+Q199+Z199)</f>
        <v>3.9452495974235106E-2</v>
      </c>
      <c r="I199" s="118">
        <v>25</v>
      </c>
      <c r="J199" s="119">
        <f>I199/(O199+M199+K199+I199+G199+E199+Q199+Z199)</f>
        <v>2.0128824476650563E-2</v>
      </c>
      <c r="K199" s="117">
        <v>173</v>
      </c>
      <c r="L199" s="120">
        <f>K199/(O199+M199+K199+I199+G199+E199+Q199+Z199)</f>
        <v>0.13929146537842191</v>
      </c>
      <c r="M199" s="118">
        <v>37</v>
      </c>
      <c r="N199" s="119">
        <f>M199/(O199+M199+K199+I199+G199+E199+Q199+Z199)</f>
        <v>2.9790660225442835E-2</v>
      </c>
      <c r="O199" s="117">
        <v>868</v>
      </c>
      <c r="P199" s="138">
        <f>O199/(O199+M199+K199+I199+G199+E199+Q199+Z199)</f>
        <v>0.69887278582930756</v>
      </c>
      <c r="Q199" s="118">
        <v>7</v>
      </c>
      <c r="R199" s="119">
        <f>Q199/(O199+M199+K199+I199+G199+E199+Q199+Z199)</f>
        <v>5.6360708534621577E-3</v>
      </c>
      <c r="S199" s="112">
        <v>2100</v>
      </c>
      <c r="T199" s="111">
        <v>0</v>
      </c>
      <c r="U199" s="112">
        <v>1227</v>
      </c>
      <c r="V199" s="111">
        <v>15</v>
      </c>
      <c r="W199" s="112">
        <v>858</v>
      </c>
      <c r="X199" s="111">
        <v>15</v>
      </c>
      <c r="Y199" s="112">
        <v>1227</v>
      </c>
      <c r="Z199" s="111">
        <v>9</v>
      </c>
      <c r="AA199" s="112">
        <v>1233</v>
      </c>
      <c r="AB199" s="111">
        <v>52</v>
      </c>
      <c r="AC199" s="112">
        <v>17</v>
      </c>
      <c r="AD199" s="111">
        <v>17</v>
      </c>
      <c r="AE199" s="112">
        <v>35</v>
      </c>
      <c r="AF199" s="111">
        <v>0</v>
      </c>
      <c r="AG199" s="112">
        <v>0</v>
      </c>
      <c r="AH199" s="111">
        <v>0</v>
      </c>
      <c r="AI199" s="112">
        <v>0</v>
      </c>
      <c r="AJ199" s="113"/>
      <c r="AK199" s="113"/>
      <c r="AL199" s="113"/>
      <c r="AM199" s="113"/>
      <c r="AN199" s="113"/>
    </row>
    <row r="200" spans="1:40" x14ac:dyDescent="0.25">
      <c r="A200" s="140" t="s">
        <v>482</v>
      </c>
      <c r="B200" s="136">
        <v>200</v>
      </c>
      <c r="C200" s="117">
        <v>2202</v>
      </c>
      <c r="D200" s="132">
        <f>(T200+U200+V200-AC200+AD200)/C200</f>
        <v>0.58946412352406907</v>
      </c>
      <c r="E200" s="118">
        <v>92</v>
      </c>
      <c r="F200" s="119">
        <f>E200/(O200+M200+K200+I200+G200+E200+Q200+Z200)</f>
        <v>6.9696969696969702E-2</v>
      </c>
      <c r="G200" s="117">
        <v>66</v>
      </c>
      <c r="H200" s="120">
        <f>G200/(O200+M200+K200+I200+G200+E200+Q200+Z200)</f>
        <v>0.05</v>
      </c>
      <c r="I200" s="118">
        <v>13</v>
      </c>
      <c r="J200" s="119">
        <f>I200/(O200+M200+K200+I200+G200+E200+Q200+Z200)</f>
        <v>9.8484848484848477E-3</v>
      </c>
      <c r="K200" s="117">
        <v>170</v>
      </c>
      <c r="L200" s="120">
        <f>K200/(O200+M200+K200+I200+G200+E200+Q200+Z200)</f>
        <v>0.12878787878787878</v>
      </c>
      <c r="M200" s="118">
        <v>39</v>
      </c>
      <c r="N200" s="119">
        <f>M200/(O200+M200+K200+I200+G200+E200+Q200+Z200)</f>
        <v>2.9545454545454545E-2</v>
      </c>
      <c r="O200" s="117">
        <v>921</v>
      </c>
      <c r="P200" s="138">
        <f>O200/(O200+M200+K200+I200+G200+E200+Q200+Z200)</f>
        <v>0.69772727272727275</v>
      </c>
      <c r="Q200" s="118">
        <v>9</v>
      </c>
      <c r="R200" s="119">
        <f>Q200/(O200+M200+K200+I200+G200+E200+Q200+Z200)</f>
        <v>6.8181818181818179E-3</v>
      </c>
      <c r="S200" s="112">
        <v>2100</v>
      </c>
      <c r="T200" s="111">
        <v>0</v>
      </c>
      <c r="U200" s="112">
        <v>1265</v>
      </c>
      <c r="V200" s="111">
        <v>55</v>
      </c>
      <c r="W200" s="112">
        <v>780</v>
      </c>
      <c r="X200" s="111">
        <v>55</v>
      </c>
      <c r="Y200" s="112">
        <v>1265</v>
      </c>
      <c r="Z200" s="111">
        <v>10</v>
      </c>
      <c r="AA200" s="112">
        <v>1310</v>
      </c>
      <c r="AB200" s="111">
        <v>52</v>
      </c>
      <c r="AC200" s="112">
        <v>32</v>
      </c>
      <c r="AD200" s="111">
        <v>10</v>
      </c>
      <c r="AE200" s="112">
        <v>20</v>
      </c>
      <c r="AF200" s="111">
        <v>0</v>
      </c>
      <c r="AG200" s="112">
        <v>0</v>
      </c>
      <c r="AH200" s="111">
        <v>0</v>
      </c>
      <c r="AI200" s="112">
        <v>0</v>
      </c>
      <c r="AJ200" s="113"/>
      <c r="AK200" s="113"/>
      <c r="AL200" s="113"/>
      <c r="AM200" s="113"/>
      <c r="AN200" s="113"/>
    </row>
    <row r="201" spans="1:40" x14ac:dyDescent="0.25">
      <c r="A201" s="140" t="s">
        <v>482</v>
      </c>
      <c r="B201" s="136">
        <v>201</v>
      </c>
      <c r="C201" s="117">
        <v>2267</v>
      </c>
      <c r="D201" s="132">
        <f>(T201+U201+V201-AC201+AD201)/C201</f>
        <v>0.5977062196735774</v>
      </c>
      <c r="E201" s="118">
        <v>96</v>
      </c>
      <c r="F201" s="119">
        <f>E201/(O201+M201+K201+I201+G201+E201+Q201+Z201)</f>
        <v>6.9264069264069264E-2</v>
      </c>
      <c r="G201" s="117">
        <v>59</v>
      </c>
      <c r="H201" s="120">
        <f>G201/(O201+M201+K201+I201+G201+E201+Q201+Z201)</f>
        <v>4.2568542568542568E-2</v>
      </c>
      <c r="I201" s="118">
        <v>12</v>
      </c>
      <c r="J201" s="119">
        <f>I201/(O201+M201+K201+I201+G201+E201+Q201+Z201)</f>
        <v>8.658008658008658E-3</v>
      </c>
      <c r="K201" s="117">
        <v>280</v>
      </c>
      <c r="L201" s="120">
        <f>K201/(O201+M201+K201+I201+G201+E201+Q201+Z201)</f>
        <v>0.20202020202020202</v>
      </c>
      <c r="M201" s="118">
        <v>15</v>
      </c>
      <c r="N201" s="119">
        <f>M201/(O201+M201+K201+I201+G201+E201+Q201+Z201)</f>
        <v>1.0822510822510822E-2</v>
      </c>
      <c r="O201" s="117">
        <v>902</v>
      </c>
      <c r="P201" s="138">
        <f>O201/(O201+M201+K201+I201+G201+E201+Q201+Z201)</f>
        <v>0.65079365079365081</v>
      </c>
      <c r="Q201" s="118">
        <v>10</v>
      </c>
      <c r="R201" s="119">
        <f>Q201/(O201+M201+K201+I201+G201+E201+Q201+Z201)</f>
        <v>7.215007215007215E-3</v>
      </c>
      <c r="S201" s="112">
        <v>2200</v>
      </c>
      <c r="T201" s="111">
        <v>0</v>
      </c>
      <c r="U201" s="112">
        <v>1320</v>
      </c>
      <c r="V201" s="111">
        <v>67</v>
      </c>
      <c r="W201" s="112">
        <v>813</v>
      </c>
      <c r="X201" s="111">
        <v>67</v>
      </c>
      <c r="Y201" s="112">
        <v>1319</v>
      </c>
      <c r="Z201" s="111">
        <v>12</v>
      </c>
      <c r="AA201" s="112">
        <v>1374</v>
      </c>
      <c r="AB201" s="111">
        <v>52</v>
      </c>
      <c r="AC201" s="112">
        <v>41</v>
      </c>
      <c r="AD201" s="111">
        <v>9</v>
      </c>
      <c r="AE201" s="112">
        <v>11</v>
      </c>
      <c r="AF201" s="111">
        <v>0</v>
      </c>
      <c r="AG201" s="112">
        <v>0</v>
      </c>
      <c r="AH201" s="111">
        <v>0</v>
      </c>
      <c r="AI201" s="112">
        <v>0</v>
      </c>
      <c r="AJ201" s="113"/>
      <c r="AK201" s="113"/>
      <c r="AL201" s="113"/>
      <c r="AM201" s="113"/>
      <c r="AN201" s="113"/>
    </row>
    <row r="202" spans="1:40" x14ac:dyDescent="0.25">
      <c r="A202" s="140" t="s">
        <v>482</v>
      </c>
      <c r="B202" s="136">
        <v>202</v>
      </c>
      <c r="C202" s="117">
        <v>2336</v>
      </c>
      <c r="D202" s="132">
        <f>(T202+U202+V202-AC202+AD202)/C202</f>
        <v>0.56421232876712324</v>
      </c>
      <c r="E202" s="118">
        <v>267</v>
      </c>
      <c r="F202" s="119">
        <f>E202/(O202+M202+K202+I202+G202+E202+Q202+Z202)</f>
        <v>0.20090293453724606</v>
      </c>
      <c r="G202" s="117">
        <v>28</v>
      </c>
      <c r="H202" s="120">
        <f>G202/(O202+M202+K202+I202+G202+E202+Q202+Z202)</f>
        <v>2.1068472535741158E-2</v>
      </c>
      <c r="I202" s="118">
        <v>17</v>
      </c>
      <c r="J202" s="119">
        <f>I202/(O202+M202+K202+I202+G202+E202+Q202+Z202)</f>
        <v>1.2791572610985704E-2</v>
      </c>
      <c r="K202" s="117">
        <v>273</v>
      </c>
      <c r="L202" s="120">
        <f>K202/(O202+M202+K202+I202+G202+E202+Q202+Z202)</f>
        <v>0.2054176072234763</v>
      </c>
      <c r="M202" s="118">
        <v>79</v>
      </c>
      <c r="N202" s="119">
        <f>M202/(O202+M202+K202+I202+G202+E202+Q202+Z202)</f>
        <v>5.9443190368698266E-2</v>
      </c>
      <c r="O202" s="117">
        <v>640</v>
      </c>
      <c r="P202" s="138">
        <f>O202/(O202+M202+K202+I202+G202+E202+Q202+Z202)</f>
        <v>0.48156508653122648</v>
      </c>
      <c r="Q202" s="118">
        <v>19</v>
      </c>
      <c r="R202" s="119">
        <f>Q202/(O202+M202+K202+I202+G202+E202+Q202+Z202)</f>
        <v>1.4296463506395787E-2</v>
      </c>
      <c r="S202" s="112">
        <v>2200</v>
      </c>
      <c r="T202" s="111">
        <v>0</v>
      </c>
      <c r="U202" s="112">
        <v>1277</v>
      </c>
      <c r="V202" s="111">
        <v>52</v>
      </c>
      <c r="W202" s="112">
        <v>871</v>
      </c>
      <c r="X202" s="111">
        <v>52</v>
      </c>
      <c r="Y202" s="112">
        <v>1277</v>
      </c>
      <c r="Z202" s="111">
        <v>6</v>
      </c>
      <c r="AA202" s="112">
        <v>1323</v>
      </c>
      <c r="AB202" s="111">
        <v>52</v>
      </c>
      <c r="AC202" s="112">
        <v>35</v>
      </c>
      <c r="AD202" s="111">
        <v>24</v>
      </c>
      <c r="AE202" s="112">
        <v>17</v>
      </c>
      <c r="AF202" s="111">
        <v>0</v>
      </c>
      <c r="AG202" s="112">
        <v>0</v>
      </c>
      <c r="AH202" s="111">
        <v>0</v>
      </c>
      <c r="AI202" s="112">
        <v>0</v>
      </c>
      <c r="AJ202" s="113"/>
      <c r="AK202" s="113"/>
      <c r="AL202" s="113"/>
      <c r="AM202" s="113"/>
      <c r="AN202" s="113"/>
    </row>
    <row r="203" spans="1:40" x14ac:dyDescent="0.25">
      <c r="A203" s="140" t="s">
        <v>482</v>
      </c>
      <c r="B203" s="136">
        <v>203</v>
      </c>
      <c r="C203" s="117">
        <v>2265</v>
      </c>
      <c r="D203" s="132">
        <f>(T203+U203+V203-AC203+AD203)/C203</f>
        <v>0.5938189845474614</v>
      </c>
      <c r="E203" s="118">
        <v>158</v>
      </c>
      <c r="F203" s="119">
        <f>E203/(O203+M203+K203+I203+G203+E203+Q203+Z203)</f>
        <v>0.11626195732155997</v>
      </c>
      <c r="G203" s="117">
        <v>103</v>
      </c>
      <c r="H203" s="120">
        <f>G203/(O203+M203+K203+I203+G203+E203+Q203+Z203)</f>
        <v>7.5791022810890354E-2</v>
      </c>
      <c r="I203" s="118">
        <v>12</v>
      </c>
      <c r="J203" s="119">
        <f>I203/(O203+M203+K203+I203+G203+E203+Q203+Z203)</f>
        <v>8.8300220750551876E-3</v>
      </c>
      <c r="K203" s="117">
        <v>241</v>
      </c>
      <c r="L203" s="120">
        <f>K203/(O203+M203+K203+I203+G203+E203+Q203+Z203)</f>
        <v>0.17733627667402502</v>
      </c>
      <c r="M203" s="118">
        <v>48</v>
      </c>
      <c r="N203" s="119">
        <f>M203/(O203+M203+K203+I203+G203+E203+Q203+Z203)</f>
        <v>3.5320088300220751E-2</v>
      </c>
      <c r="O203" s="117">
        <v>761</v>
      </c>
      <c r="P203" s="138">
        <f>O203/(O203+M203+K203+I203+G203+E203+Q203+Z203)</f>
        <v>0.5599705665930832</v>
      </c>
      <c r="Q203" s="118">
        <v>7</v>
      </c>
      <c r="R203" s="119">
        <f>Q203/(O203+M203+K203+I203+G203+E203+Q203+Z203)</f>
        <v>5.1508462104488595E-3</v>
      </c>
      <c r="S203" s="112">
        <v>2100</v>
      </c>
      <c r="T203" s="111">
        <v>0</v>
      </c>
      <c r="U203" s="112">
        <v>1306</v>
      </c>
      <c r="V203" s="111">
        <v>54</v>
      </c>
      <c r="W203" s="112">
        <v>740</v>
      </c>
      <c r="X203" s="111">
        <v>54</v>
      </c>
      <c r="Y203" s="112">
        <v>1305</v>
      </c>
      <c r="Z203" s="111">
        <v>29</v>
      </c>
      <c r="AA203" s="112">
        <v>1330</v>
      </c>
      <c r="AB203" s="111">
        <v>52</v>
      </c>
      <c r="AC203" s="112">
        <v>38</v>
      </c>
      <c r="AD203" s="111">
        <v>23</v>
      </c>
      <c r="AE203" s="112">
        <v>14</v>
      </c>
      <c r="AF203" s="111">
        <v>0</v>
      </c>
      <c r="AG203" s="112">
        <v>0</v>
      </c>
      <c r="AH203" s="111">
        <v>0</v>
      </c>
      <c r="AI203" s="112">
        <v>0</v>
      </c>
      <c r="AJ203" s="113"/>
      <c r="AK203" s="113"/>
      <c r="AL203" s="113"/>
      <c r="AM203" s="113"/>
      <c r="AN203" s="113"/>
    </row>
    <row r="204" spans="1:40" x14ac:dyDescent="0.25">
      <c r="A204" s="140" t="s">
        <v>482</v>
      </c>
      <c r="B204" s="136">
        <v>204</v>
      </c>
      <c r="C204" s="117">
        <v>1924</v>
      </c>
      <c r="D204" s="132">
        <f>(T204+U204+V204-AC204+AD204)/C204</f>
        <v>0.67255717255717251</v>
      </c>
      <c r="E204" s="118">
        <v>151</v>
      </c>
      <c r="F204" s="119">
        <f>E204/(O204+M204+K204+I204+G204+E204+Q204+Z204)</f>
        <v>0.115003808073115</v>
      </c>
      <c r="G204" s="117">
        <v>62</v>
      </c>
      <c r="H204" s="120">
        <f>G204/(O204+M204+K204+I204+G204+E204+Q204+Z204)</f>
        <v>4.7220106626047219E-2</v>
      </c>
      <c r="I204" s="118">
        <v>6</v>
      </c>
      <c r="J204" s="119">
        <f>I204/(O204+M204+K204+I204+G204+E204+Q204+Z204)</f>
        <v>4.56968773800457E-3</v>
      </c>
      <c r="K204" s="117">
        <v>280</v>
      </c>
      <c r="L204" s="120">
        <f>K204/(O204+M204+K204+I204+G204+E204+Q204+Z204)</f>
        <v>0.21325209444021326</v>
      </c>
      <c r="M204" s="118">
        <v>26</v>
      </c>
      <c r="N204" s="119">
        <f>M204/(O204+M204+K204+I204+G204+E204+Q204+Z204)</f>
        <v>1.9801980198019802E-2</v>
      </c>
      <c r="O204" s="117">
        <v>732</v>
      </c>
      <c r="P204" s="138">
        <f>O204/(O204+M204+K204+I204+G204+E204+Q204+Z204)</f>
        <v>0.55750190403655753</v>
      </c>
      <c r="Q204" s="118">
        <v>9</v>
      </c>
      <c r="R204" s="119">
        <f>Q204/(O204+M204+K204+I204+G204+E204+Q204+Z204)</f>
        <v>6.8545316070068541E-3</v>
      </c>
      <c r="S204" s="112">
        <v>1800</v>
      </c>
      <c r="T204" s="111">
        <v>0</v>
      </c>
      <c r="U204" s="112">
        <v>1279</v>
      </c>
      <c r="V204" s="111">
        <v>36</v>
      </c>
      <c r="W204" s="112">
        <v>485</v>
      </c>
      <c r="X204" s="111">
        <v>36</v>
      </c>
      <c r="Y204" s="112">
        <v>1277</v>
      </c>
      <c r="Z204" s="111">
        <v>47</v>
      </c>
      <c r="AA204" s="112">
        <v>1266</v>
      </c>
      <c r="AB204" s="111">
        <v>52</v>
      </c>
      <c r="AC204" s="112">
        <v>29</v>
      </c>
      <c r="AD204" s="111">
        <v>8</v>
      </c>
      <c r="AE204" s="112">
        <v>23</v>
      </c>
      <c r="AF204" s="111">
        <v>0</v>
      </c>
      <c r="AG204" s="112">
        <v>0</v>
      </c>
      <c r="AH204" s="111">
        <v>0</v>
      </c>
      <c r="AI204" s="112">
        <v>0</v>
      </c>
      <c r="AJ204" s="113"/>
      <c r="AK204" s="113"/>
      <c r="AL204" s="113"/>
      <c r="AM204" s="113"/>
      <c r="AN204" s="113"/>
    </row>
    <row r="205" spans="1:40" x14ac:dyDescent="0.25">
      <c r="A205" s="140" t="s">
        <v>482</v>
      </c>
      <c r="B205" s="136">
        <v>205</v>
      </c>
      <c r="C205" s="117">
        <v>2020</v>
      </c>
      <c r="D205" s="132">
        <f>(T205+U205+V205-AC205+AD205)/C205</f>
        <v>0.60544554455445543</v>
      </c>
      <c r="E205" s="118">
        <v>187</v>
      </c>
      <c r="F205" s="119">
        <f>E205/(O205+M205+K205+I205+G205+E205+Q205+Z205)</f>
        <v>0.14995990376904572</v>
      </c>
      <c r="G205" s="117">
        <v>46</v>
      </c>
      <c r="H205" s="120">
        <f>G205/(O205+M205+K205+I205+G205+E205+Q205+Z205)</f>
        <v>3.6888532477947072E-2</v>
      </c>
      <c r="I205" s="118">
        <v>11</v>
      </c>
      <c r="J205" s="119">
        <f>I205/(O205+M205+K205+I205+G205+E205+Q205+Z205)</f>
        <v>8.8211708099438652E-3</v>
      </c>
      <c r="K205" s="117">
        <v>166</v>
      </c>
      <c r="L205" s="120">
        <f>K205/(O205+M205+K205+I205+G205+E205+Q205+Z205)</f>
        <v>0.13311948676824378</v>
      </c>
      <c r="M205" s="118">
        <v>18</v>
      </c>
      <c r="N205" s="119">
        <f>M205/(O205+M205+K205+I205+G205+E205+Q205+Z205)</f>
        <v>1.4434643143544507E-2</v>
      </c>
      <c r="O205" s="117">
        <v>787</v>
      </c>
      <c r="P205" s="138">
        <f>O205/(O205+M205+K205+I205+G205+E205+Q205+Z205)</f>
        <v>0.63111467522052922</v>
      </c>
      <c r="Q205" s="118">
        <v>12</v>
      </c>
      <c r="R205" s="119">
        <f>Q205/(O205+M205+K205+I205+G205+E205+Q205+Z205)</f>
        <v>9.6230954290296711E-3</v>
      </c>
      <c r="S205" s="112">
        <v>1900</v>
      </c>
      <c r="T205" s="111">
        <v>0</v>
      </c>
      <c r="U205" s="112">
        <v>1229</v>
      </c>
      <c r="V205" s="111">
        <v>18</v>
      </c>
      <c r="W205" s="112">
        <v>653</v>
      </c>
      <c r="X205" s="111">
        <v>18</v>
      </c>
      <c r="Y205" s="112">
        <v>1229</v>
      </c>
      <c r="Z205" s="111">
        <v>20</v>
      </c>
      <c r="AA205" s="112">
        <v>1227</v>
      </c>
      <c r="AB205" s="111">
        <v>52</v>
      </c>
      <c r="AC205" s="112">
        <v>36</v>
      </c>
      <c r="AD205" s="111">
        <v>12</v>
      </c>
      <c r="AE205" s="112">
        <v>16</v>
      </c>
      <c r="AF205" s="111">
        <v>0</v>
      </c>
      <c r="AG205" s="112">
        <v>0</v>
      </c>
      <c r="AH205" s="111">
        <v>0</v>
      </c>
      <c r="AI205" s="112">
        <v>0</v>
      </c>
      <c r="AJ205" s="113"/>
      <c r="AK205" s="113"/>
      <c r="AL205" s="113"/>
      <c r="AM205" s="113"/>
      <c r="AN205" s="113"/>
    </row>
    <row r="206" spans="1:40" x14ac:dyDescent="0.25">
      <c r="A206" s="140" t="s">
        <v>482</v>
      </c>
      <c r="B206" s="136">
        <v>206</v>
      </c>
      <c r="C206" s="117">
        <v>2339</v>
      </c>
      <c r="D206" s="132">
        <f>(T206+U206+V206-AC206+AD206)/C206</f>
        <v>0.62932877297990597</v>
      </c>
      <c r="E206" s="118">
        <v>195</v>
      </c>
      <c r="F206" s="119">
        <f>E206/(O206+M206+K206+I206+G206+E206+Q206+Z206)</f>
        <v>0.12982689747003995</v>
      </c>
      <c r="G206" s="117">
        <v>49</v>
      </c>
      <c r="H206" s="120">
        <f>G206/(O206+M206+K206+I206+G206+E206+Q206+Z206)</f>
        <v>3.262316910785619E-2</v>
      </c>
      <c r="I206" s="118">
        <v>8</v>
      </c>
      <c r="J206" s="119">
        <f>I206/(O206+M206+K206+I206+G206+E206+Q206+Z206)</f>
        <v>5.3262316910785623E-3</v>
      </c>
      <c r="K206" s="117">
        <v>130</v>
      </c>
      <c r="L206" s="120">
        <f>K206/(O206+M206+K206+I206+G206+E206+Q206+Z206)</f>
        <v>8.6551264980026632E-2</v>
      </c>
      <c r="M206" s="118">
        <v>29</v>
      </c>
      <c r="N206" s="119">
        <f>M206/(O206+M206+K206+I206+G206+E206+Q206+Z206)</f>
        <v>1.9307589880159785E-2</v>
      </c>
      <c r="O206" s="117">
        <v>1071</v>
      </c>
      <c r="P206" s="138">
        <f>O206/(O206+M206+K206+I206+G206+E206+Q206+Z206)</f>
        <v>0.71304926764314247</v>
      </c>
      <c r="Q206" s="118">
        <v>8</v>
      </c>
      <c r="R206" s="119">
        <f>Q206/(O206+M206+K206+I206+G206+E206+Q206+Z206)</f>
        <v>5.3262316910785623E-3</v>
      </c>
      <c r="S206" s="112">
        <v>2300</v>
      </c>
      <c r="T206" s="111">
        <v>0</v>
      </c>
      <c r="U206" s="112">
        <v>1461</v>
      </c>
      <c r="V206" s="111">
        <v>41</v>
      </c>
      <c r="W206" s="112">
        <v>798</v>
      </c>
      <c r="X206" s="111">
        <v>41</v>
      </c>
      <c r="Y206" s="112">
        <v>1461</v>
      </c>
      <c r="Z206" s="111">
        <v>12</v>
      </c>
      <c r="AA206" s="112">
        <v>1490</v>
      </c>
      <c r="AB206" s="111">
        <v>52</v>
      </c>
      <c r="AC206" s="112">
        <v>43</v>
      </c>
      <c r="AD206" s="111">
        <v>13</v>
      </c>
      <c r="AE206" s="112">
        <v>9</v>
      </c>
      <c r="AF206" s="111">
        <v>0</v>
      </c>
      <c r="AG206" s="112">
        <v>0</v>
      </c>
      <c r="AH206" s="111">
        <v>0</v>
      </c>
      <c r="AI206" s="112">
        <v>0</v>
      </c>
      <c r="AJ206" s="113"/>
      <c r="AK206" s="113"/>
      <c r="AL206" s="113"/>
      <c r="AM206" s="113"/>
      <c r="AN206" s="113"/>
    </row>
    <row r="207" spans="1:40" x14ac:dyDescent="0.25">
      <c r="A207" s="140" t="s">
        <v>482</v>
      </c>
      <c r="B207" s="136">
        <v>207</v>
      </c>
      <c r="C207" s="117">
        <v>2401</v>
      </c>
      <c r="D207" s="132">
        <f>(T207+U207+V207-AC207+AD207)/C207</f>
        <v>0.75760099958350691</v>
      </c>
      <c r="E207" s="118">
        <v>186</v>
      </c>
      <c r="F207" s="119">
        <f>E207/(O207+M207+K207+I207+G207+E207+Q207+Z207)</f>
        <v>0.10175054704595186</v>
      </c>
      <c r="G207" s="117">
        <v>143</v>
      </c>
      <c r="H207" s="120">
        <f>G207/(O207+M207+K207+I207+G207+E207+Q207+Z207)</f>
        <v>7.822757111597374E-2</v>
      </c>
      <c r="I207" s="118">
        <v>12</v>
      </c>
      <c r="J207" s="119">
        <f>I207/(O207+M207+K207+I207+G207+E207+Q207+Z207)</f>
        <v>6.5645514223194746E-3</v>
      </c>
      <c r="K207" s="117">
        <v>217</v>
      </c>
      <c r="L207" s="120">
        <f>K207/(O207+M207+K207+I207+G207+E207+Q207+Z207)</f>
        <v>0.1187089715536105</v>
      </c>
      <c r="M207" s="118">
        <v>66</v>
      </c>
      <c r="N207" s="119">
        <f>M207/(O207+M207+K207+I207+G207+E207+Q207+Z207)</f>
        <v>3.6105032822757115E-2</v>
      </c>
      <c r="O207" s="117">
        <v>1158</v>
      </c>
      <c r="P207" s="138">
        <f>O207/(O207+M207+K207+I207+G207+E207+Q207+Z207)</f>
        <v>0.6334792122538293</v>
      </c>
      <c r="Q207" s="118">
        <v>16</v>
      </c>
      <c r="R207" s="119">
        <f>Q207/(O207+M207+K207+I207+G207+E207+Q207+Z207)</f>
        <v>8.7527352297592995E-3</v>
      </c>
      <c r="S207" s="112">
        <v>2300</v>
      </c>
      <c r="T207" s="111">
        <v>0</v>
      </c>
      <c r="U207" s="112">
        <v>1794</v>
      </c>
      <c r="V207" s="111">
        <v>34</v>
      </c>
      <c r="W207" s="112">
        <v>472</v>
      </c>
      <c r="X207" s="111">
        <v>34</v>
      </c>
      <c r="Y207" s="112">
        <v>1794</v>
      </c>
      <c r="Z207" s="111">
        <v>30</v>
      </c>
      <c r="AA207" s="112">
        <v>1798</v>
      </c>
      <c r="AB207" s="111">
        <v>52</v>
      </c>
      <c r="AC207" s="112">
        <v>42</v>
      </c>
      <c r="AD207" s="111">
        <v>33</v>
      </c>
      <c r="AE207" s="112">
        <v>10</v>
      </c>
      <c r="AF207" s="111">
        <v>0</v>
      </c>
      <c r="AG207" s="112">
        <v>0</v>
      </c>
      <c r="AH207" s="111">
        <v>0</v>
      </c>
      <c r="AI207" s="112">
        <v>0</v>
      </c>
      <c r="AJ207" s="113"/>
      <c r="AK207" s="113"/>
      <c r="AL207" s="113"/>
      <c r="AM207" s="113"/>
      <c r="AN207" s="113"/>
    </row>
    <row r="208" spans="1:40" x14ac:dyDescent="0.25">
      <c r="A208" s="140" t="s">
        <v>482</v>
      </c>
      <c r="B208" s="136">
        <v>208</v>
      </c>
      <c r="C208" s="117">
        <v>2439</v>
      </c>
      <c r="D208" s="132">
        <f>(T208+U208+V208-AC208+AD208)/C208</f>
        <v>0.75481754817548175</v>
      </c>
      <c r="E208" s="118">
        <v>204</v>
      </c>
      <c r="F208" s="119">
        <f>E208/(O208+M208+K208+I208+G208+E208+Q208+Z208)</f>
        <v>0.11003236245954692</v>
      </c>
      <c r="G208" s="117">
        <v>98</v>
      </c>
      <c r="H208" s="120">
        <f>G208/(O208+M208+K208+I208+G208+E208+Q208+Z208)</f>
        <v>5.2858683926645091E-2</v>
      </c>
      <c r="I208" s="118">
        <v>7</v>
      </c>
      <c r="J208" s="119">
        <f>I208/(O208+M208+K208+I208+G208+E208+Q208+Z208)</f>
        <v>3.7756202804746495E-3</v>
      </c>
      <c r="K208" s="117">
        <v>275</v>
      </c>
      <c r="L208" s="120">
        <f>K208/(O208+M208+K208+I208+G208+E208+Q208+Z208)</f>
        <v>0.14832793959007551</v>
      </c>
      <c r="M208" s="118">
        <v>88</v>
      </c>
      <c r="N208" s="119">
        <f>M208/(O208+M208+K208+I208+G208+E208+Q208+Z208)</f>
        <v>4.7464940668824167E-2</v>
      </c>
      <c r="O208" s="117">
        <v>1149</v>
      </c>
      <c r="P208" s="138">
        <f>O208/(O208+M208+K208+I208+G208+E208+Q208+Z208)</f>
        <v>0.61974110032362462</v>
      </c>
      <c r="Q208" s="118">
        <v>4</v>
      </c>
      <c r="R208" s="119">
        <f>Q208/(O208+M208+K208+I208+G208+E208+Q208+Z208)</f>
        <v>2.1574973031283709E-3</v>
      </c>
      <c r="S208" s="112">
        <v>2300</v>
      </c>
      <c r="T208" s="111">
        <v>0</v>
      </c>
      <c r="U208" s="112">
        <v>1795</v>
      </c>
      <c r="V208" s="111">
        <v>59</v>
      </c>
      <c r="W208" s="112">
        <v>446</v>
      </c>
      <c r="X208" s="111">
        <v>59</v>
      </c>
      <c r="Y208" s="112">
        <v>1795</v>
      </c>
      <c r="Z208" s="111">
        <v>29</v>
      </c>
      <c r="AA208" s="112">
        <v>1825</v>
      </c>
      <c r="AB208" s="111">
        <v>52</v>
      </c>
      <c r="AC208" s="112">
        <v>39</v>
      </c>
      <c r="AD208" s="111">
        <v>26</v>
      </c>
      <c r="AE208" s="112">
        <v>13</v>
      </c>
      <c r="AF208" s="111">
        <v>0</v>
      </c>
      <c r="AG208" s="112">
        <v>0</v>
      </c>
      <c r="AH208" s="111">
        <v>0</v>
      </c>
      <c r="AI208" s="112">
        <v>0</v>
      </c>
      <c r="AJ208" s="113"/>
      <c r="AK208" s="113"/>
      <c r="AL208" s="113"/>
      <c r="AM208" s="113"/>
      <c r="AN208" s="113"/>
    </row>
    <row r="209" spans="1:40" x14ac:dyDescent="0.25">
      <c r="A209" s="140" t="s">
        <v>482</v>
      </c>
      <c r="B209" s="136">
        <v>209</v>
      </c>
      <c r="C209" s="117">
        <v>2387</v>
      </c>
      <c r="D209" s="132">
        <f>(T209+U209+V209-AC209+AD209)/C209</f>
        <v>0.64222873900293254</v>
      </c>
      <c r="E209" s="118">
        <v>126</v>
      </c>
      <c r="F209" s="119">
        <f>E209/(O209+M209+K209+I209+G209+E209+Q209+Z209)</f>
        <v>8.0769230769230774E-2</v>
      </c>
      <c r="G209" s="117">
        <v>101</v>
      </c>
      <c r="H209" s="120">
        <f>G209/(O209+M209+K209+I209+G209+E209+Q209+Z209)</f>
        <v>6.4743589743589749E-2</v>
      </c>
      <c r="I209" s="118">
        <v>7</v>
      </c>
      <c r="J209" s="119">
        <f>I209/(O209+M209+K209+I209+G209+E209+Q209+Z209)</f>
        <v>4.4871794871794869E-3</v>
      </c>
      <c r="K209" s="117">
        <v>258</v>
      </c>
      <c r="L209" s="120">
        <f>K209/(O209+M209+K209+I209+G209+E209+Q209+Z209)</f>
        <v>0.16538461538461538</v>
      </c>
      <c r="M209" s="118">
        <v>7</v>
      </c>
      <c r="N209" s="119">
        <f>M209/(O209+M209+K209+I209+G209+E209+Q209+Z209)</f>
        <v>4.4871794871794869E-3</v>
      </c>
      <c r="O209" s="117">
        <v>1053</v>
      </c>
      <c r="P209" s="138">
        <f>O209/(O209+M209+K209+I209+G209+E209+Q209+Z209)</f>
        <v>0.67500000000000004</v>
      </c>
      <c r="Q209" s="118">
        <v>8</v>
      </c>
      <c r="R209" s="119">
        <f>Q209/(O209+M209+K209+I209+G209+E209+Q209+Z209)</f>
        <v>5.1282051282051282E-3</v>
      </c>
      <c r="S209" s="112">
        <v>2300</v>
      </c>
      <c r="T209" s="111">
        <v>0</v>
      </c>
      <c r="U209" s="112">
        <v>1535</v>
      </c>
      <c r="V209" s="111">
        <v>25</v>
      </c>
      <c r="W209" s="112">
        <v>740</v>
      </c>
      <c r="X209" s="111">
        <v>25</v>
      </c>
      <c r="Y209" s="112">
        <v>1535</v>
      </c>
      <c r="Z209" s="111">
        <v>0</v>
      </c>
      <c r="AA209" s="112">
        <v>1560</v>
      </c>
      <c r="AB209" s="111">
        <v>52</v>
      </c>
      <c r="AC209" s="112">
        <v>44</v>
      </c>
      <c r="AD209" s="111">
        <v>17</v>
      </c>
      <c r="AE209" s="112">
        <v>8</v>
      </c>
      <c r="AF209" s="111">
        <v>0</v>
      </c>
      <c r="AG209" s="112">
        <v>0</v>
      </c>
      <c r="AH209" s="111">
        <v>0</v>
      </c>
      <c r="AI209" s="112">
        <v>0</v>
      </c>
      <c r="AJ209" s="113"/>
      <c r="AK209" s="113"/>
      <c r="AL209" s="113"/>
      <c r="AM209" s="113"/>
      <c r="AN209" s="113"/>
    </row>
    <row r="210" spans="1:40" x14ac:dyDescent="0.25">
      <c r="A210" s="140" t="s">
        <v>482</v>
      </c>
      <c r="B210" s="136">
        <v>210</v>
      </c>
      <c r="C210" s="117">
        <v>2409</v>
      </c>
      <c r="D210" s="132">
        <f>(T210+U210+V210-AC210+AD210)/C210</f>
        <v>0.74097135740971354</v>
      </c>
      <c r="E210" s="118">
        <v>118</v>
      </c>
      <c r="F210" s="119">
        <f>E210/(O210+M210+K210+I210+G210+E210+Q210+Z210)</f>
        <v>6.5410199556541024E-2</v>
      </c>
      <c r="G210" s="117">
        <v>61</v>
      </c>
      <c r="H210" s="120">
        <f>G210/(O210+M210+K210+I210+G210+E210+Q210+Z210)</f>
        <v>3.3813747228381374E-2</v>
      </c>
      <c r="I210" s="118">
        <v>15</v>
      </c>
      <c r="J210" s="119">
        <f>I210/(O210+M210+K210+I210+G210+E210+Q210+Z210)</f>
        <v>8.3148558758314849E-3</v>
      </c>
      <c r="K210" s="117">
        <v>256</v>
      </c>
      <c r="L210" s="120">
        <f>K210/(O210+M210+K210+I210+G210+E210+Q210+Z210)</f>
        <v>0.14190687361419069</v>
      </c>
      <c r="M210" s="118">
        <v>40</v>
      </c>
      <c r="N210" s="119">
        <f>M210/(O210+M210+K210+I210+G210+E210+Q210+Z210)</f>
        <v>2.2172949002217297E-2</v>
      </c>
      <c r="O210" s="117">
        <v>1263</v>
      </c>
      <c r="P210" s="138">
        <f>O210/(O210+M210+K210+I210+G210+E210+Q210+Z210)</f>
        <v>0.70011086474501105</v>
      </c>
      <c r="Q210" s="118">
        <v>20</v>
      </c>
      <c r="R210" s="119">
        <f>Q210/(O210+M210+K210+I210+G210+E210+Q210+Z210)</f>
        <v>1.1086474501108648E-2</v>
      </c>
      <c r="S210" s="112">
        <v>2300</v>
      </c>
      <c r="T210" s="111">
        <v>0</v>
      </c>
      <c r="U210" s="112">
        <v>1753</v>
      </c>
      <c r="V210" s="111">
        <v>51</v>
      </c>
      <c r="W210" s="112">
        <v>496</v>
      </c>
      <c r="X210" s="111">
        <v>51</v>
      </c>
      <c r="Y210" s="112">
        <v>1753</v>
      </c>
      <c r="Z210" s="111">
        <v>31</v>
      </c>
      <c r="AA210" s="112">
        <v>1773</v>
      </c>
      <c r="AB210" s="111">
        <v>52</v>
      </c>
      <c r="AC210" s="112">
        <v>30</v>
      </c>
      <c r="AD210" s="111">
        <v>11</v>
      </c>
      <c r="AE210" s="112">
        <v>22</v>
      </c>
      <c r="AF210" s="111">
        <v>1</v>
      </c>
      <c r="AG210" s="112">
        <v>0</v>
      </c>
      <c r="AH210" s="111">
        <v>0</v>
      </c>
      <c r="AI210" s="112">
        <v>0</v>
      </c>
      <c r="AJ210" s="113"/>
      <c r="AK210" s="113"/>
      <c r="AL210" s="113"/>
      <c r="AM210" s="113"/>
      <c r="AN210" s="113"/>
    </row>
    <row r="211" spans="1:40" x14ac:dyDescent="0.25">
      <c r="A211" s="140" t="s">
        <v>482</v>
      </c>
      <c r="B211" s="136">
        <v>211</v>
      </c>
      <c r="C211" s="117">
        <v>2716</v>
      </c>
      <c r="D211" s="132">
        <f>(T211+U211+V211-AC211+AD211)/C211</f>
        <v>0.75589101620029453</v>
      </c>
      <c r="E211" s="118">
        <v>50</v>
      </c>
      <c r="F211" s="119">
        <f>E211/(O211+M211+K211+I211+G211+E211+Q211+Z211)</f>
        <v>2.4545900834560628E-2</v>
      </c>
      <c r="G211" s="117">
        <v>85</v>
      </c>
      <c r="H211" s="120">
        <f>G211/(O211+M211+K211+I211+G211+E211+Q211+Z211)</f>
        <v>4.1728031418753066E-2</v>
      </c>
      <c r="I211" s="118">
        <v>21</v>
      </c>
      <c r="J211" s="119">
        <f>I211/(O211+M211+K211+I211+G211+E211+Q211+Z211)</f>
        <v>1.0309278350515464E-2</v>
      </c>
      <c r="K211" s="117">
        <v>352</v>
      </c>
      <c r="L211" s="120">
        <f>K211/(O211+M211+K211+I211+G211+E211+Q211+Z211)</f>
        <v>0.17280314187530682</v>
      </c>
      <c r="M211" s="118">
        <v>69</v>
      </c>
      <c r="N211" s="119">
        <f>M211/(O211+M211+K211+I211+G211+E211+Q211+Z211)</f>
        <v>3.3873343151693665E-2</v>
      </c>
      <c r="O211" s="117">
        <v>1376</v>
      </c>
      <c r="P211" s="138">
        <f>O211/(O211+M211+K211+I211+G211+E211+Q211+Z211)</f>
        <v>0.67550319096710854</v>
      </c>
      <c r="Q211" s="118">
        <v>16</v>
      </c>
      <c r="R211" s="119">
        <f>Q211/(O211+M211+K211+I211+G211+E211+Q211+Z211)</f>
        <v>7.8546882670594009E-3</v>
      </c>
      <c r="S211" s="112">
        <v>2600</v>
      </c>
      <c r="T211" s="111">
        <v>0</v>
      </c>
      <c r="U211" s="112">
        <v>1973</v>
      </c>
      <c r="V211" s="111">
        <v>64</v>
      </c>
      <c r="W211" s="112">
        <v>563</v>
      </c>
      <c r="X211" s="111">
        <v>64</v>
      </c>
      <c r="Y211" s="112">
        <v>1973</v>
      </c>
      <c r="Z211" s="111">
        <v>68</v>
      </c>
      <c r="AA211" s="112">
        <v>1969</v>
      </c>
      <c r="AB211" s="111">
        <v>52</v>
      </c>
      <c r="AC211" s="112">
        <v>41</v>
      </c>
      <c r="AD211" s="111">
        <v>57</v>
      </c>
      <c r="AE211" s="112">
        <v>11</v>
      </c>
      <c r="AF211" s="111">
        <v>0</v>
      </c>
      <c r="AG211" s="112">
        <v>0</v>
      </c>
      <c r="AH211" s="111">
        <v>0</v>
      </c>
      <c r="AI211" s="112">
        <v>0</v>
      </c>
      <c r="AJ211" s="113"/>
      <c r="AK211" s="113"/>
      <c r="AL211" s="113"/>
      <c r="AM211" s="113"/>
      <c r="AN211" s="113"/>
    </row>
    <row r="212" spans="1:40" x14ac:dyDescent="0.25">
      <c r="A212" s="140" t="s">
        <v>482</v>
      </c>
      <c r="B212" s="136">
        <v>212</v>
      </c>
      <c r="C212" s="117">
        <v>2358</v>
      </c>
      <c r="D212" s="132">
        <f>(T212+U212+V212-AC212+AD212)/C212</f>
        <v>0.64588634435962677</v>
      </c>
      <c r="E212" s="118">
        <v>185</v>
      </c>
      <c r="F212" s="119">
        <f>E212/(O212+M212+K212+I212+G212+E212+Q212+Z212)</f>
        <v>0.11966364812419146</v>
      </c>
      <c r="G212" s="117">
        <v>54</v>
      </c>
      <c r="H212" s="120">
        <f>G212/(O212+M212+K212+I212+G212+E212+Q212+Z212)</f>
        <v>3.4928848641655887E-2</v>
      </c>
      <c r="I212" s="118">
        <v>0</v>
      </c>
      <c r="J212" s="119">
        <f>I212/(O212+M212+K212+I212+G212+E212+Q212+Z212)</f>
        <v>0</v>
      </c>
      <c r="K212" s="117">
        <v>185</v>
      </c>
      <c r="L212" s="120">
        <f>K212/(O212+M212+K212+I212+G212+E212+Q212+Z212)</f>
        <v>0.11966364812419146</v>
      </c>
      <c r="M212" s="118">
        <v>30</v>
      </c>
      <c r="N212" s="119">
        <f>M212/(O212+M212+K212+I212+G212+E212+Q212+Z212)</f>
        <v>1.9404915912031046E-2</v>
      </c>
      <c r="O212" s="117">
        <v>1092</v>
      </c>
      <c r="P212" s="138">
        <f>O212/(O212+M212+K212+I212+G212+E212+Q212+Z212)</f>
        <v>0.70633893919793012</v>
      </c>
      <c r="Q212" s="118">
        <v>0</v>
      </c>
      <c r="R212" s="119">
        <f>Q212/(O212+M212+K212+I212+G212+E212+Q212+Z212)</f>
        <v>0</v>
      </c>
      <c r="S212" s="112">
        <v>2300</v>
      </c>
      <c r="T212" s="111">
        <v>0</v>
      </c>
      <c r="U212" s="112">
        <v>1503</v>
      </c>
      <c r="V212" s="111">
        <v>43</v>
      </c>
      <c r="W212" s="112">
        <v>754</v>
      </c>
      <c r="X212" s="111">
        <v>43</v>
      </c>
      <c r="Y212" s="112">
        <v>1503</v>
      </c>
      <c r="Z212" s="111">
        <v>0</v>
      </c>
      <c r="AA212" s="112">
        <v>1546</v>
      </c>
      <c r="AB212" s="111">
        <v>52</v>
      </c>
      <c r="AC212" s="112">
        <v>33</v>
      </c>
      <c r="AD212" s="111">
        <v>10</v>
      </c>
      <c r="AE212" s="112">
        <v>19</v>
      </c>
      <c r="AF212" s="111">
        <v>1</v>
      </c>
      <c r="AG212" s="112">
        <v>0</v>
      </c>
      <c r="AH212" s="111">
        <v>0</v>
      </c>
      <c r="AI212" s="112">
        <v>0</v>
      </c>
      <c r="AJ212" s="113"/>
      <c r="AK212" s="113"/>
      <c r="AL212" s="113"/>
      <c r="AM212" s="113"/>
      <c r="AN212" s="113"/>
    </row>
    <row r="213" spans="1:40" x14ac:dyDescent="0.25">
      <c r="A213" s="140" t="s">
        <v>482</v>
      </c>
      <c r="B213" s="136">
        <v>213</v>
      </c>
      <c r="C213" s="117">
        <v>2614</v>
      </c>
      <c r="D213" s="132">
        <f>(T213+U213+V213-AC213+AD213)/C213</f>
        <v>0.6576128538638103</v>
      </c>
      <c r="E213" s="118">
        <v>220</v>
      </c>
      <c r="F213" s="119">
        <f>E213/(O213+M213+K213+I213+G213+E213+Q213+Z213)</f>
        <v>0.12680115273775217</v>
      </c>
      <c r="G213" s="117">
        <v>74</v>
      </c>
      <c r="H213" s="120">
        <f>G213/(O213+M213+K213+I213+G213+E213+Q213+Z213)</f>
        <v>4.265129682997118E-2</v>
      </c>
      <c r="I213" s="118">
        <v>15</v>
      </c>
      <c r="J213" s="119">
        <f>I213/(O213+M213+K213+I213+G213+E213+Q213+Z213)</f>
        <v>8.6455331412103754E-3</v>
      </c>
      <c r="K213" s="117">
        <v>246</v>
      </c>
      <c r="L213" s="120">
        <f>K213/(O213+M213+K213+I213+G213+E213+Q213+Z213)</f>
        <v>0.14178674351585013</v>
      </c>
      <c r="M213" s="118">
        <v>71</v>
      </c>
      <c r="N213" s="119">
        <f>M213/(O213+M213+K213+I213+G213+E213+Q213+Z213)</f>
        <v>4.092219020172911E-2</v>
      </c>
      <c r="O213" s="117">
        <v>1043</v>
      </c>
      <c r="P213" s="138">
        <f>O213/(O213+M213+K213+I213+G213+E213+Q213+Z213)</f>
        <v>0.60115273775216138</v>
      </c>
      <c r="Q213" s="118">
        <v>14</v>
      </c>
      <c r="R213" s="119">
        <f>Q213/(O213+M213+K213+I213+G213+E213+Q213+Z213)</f>
        <v>8.0691642651296823E-3</v>
      </c>
      <c r="S213" s="112">
        <v>2500</v>
      </c>
      <c r="T213" s="111">
        <v>0</v>
      </c>
      <c r="U213" s="112">
        <v>1694</v>
      </c>
      <c r="V213" s="111">
        <v>42</v>
      </c>
      <c r="W213" s="112">
        <v>764</v>
      </c>
      <c r="X213" s="111">
        <v>42</v>
      </c>
      <c r="Y213" s="112">
        <v>1693</v>
      </c>
      <c r="Z213" s="111">
        <v>52</v>
      </c>
      <c r="AA213" s="112">
        <v>1683</v>
      </c>
      <c r="AB213" s="111">
        <v>52</v>
      </c>
      <c r="AC213" s="112">
        <v>40</v>
      </c>
      <c r="AD213" s="111">
        <v>23</v>
      </c>
      <c r="AE213" s="112">
        <v>12</v>
      </c>
      <c r="AF213" s="111">
        <v>0</v>
      </c>
      <c r="AG213" s="112">
        <v>0</v>
      </c>
      <c r="AH213" s="111">
        <v>0</v>
      </c>
      <c r="AI213" s="112">
        <v>0</v>
      </c>
      <c r="AJ213" s="113"/>
      <c r="AK213" s="113"/>
      <c r="AL213" s="113"/>
      <c r="AM213" s="113"/>
      <c r="AN213" s="113"/>
    </row>
    <row r="214" spans="1:40" x14ac:dyDescent="0.25">
      <c r="A214" s="140" t="s">
        <v>482</v>
      </c>
      <c r="B214" s="136">
        <v>214</v>
      </c>
      <c r="C214" s="117">
        <v>2522</v>
      </c>
      <c r="D214" s="132">
        <f>(T214+U214+V214-AC214+AD214)/C214</f>
        <v>0.66613798572561456</v>
      </c>
      <c r="E214" s="118">
        <v>203</v>
      </c>
      <c r="F214" s="119">
        <f>E214/(O214+M214+K214+I214+G214+E214+Q214+Z214)</f>
        <v>0.11885245901639344</v>
      </c>
      <c r="G214" s="117">
        <v>53</v>
      </c>
      <c r="H214" s="120">
        <f>G214/(O214+M214+K214+I214+G214+E214+Q214+Z214)</f>
        <v>3.1030444964871194E-2</v>
      </c>
      <c r="I214" s="118">
        <v>10</v>
      </c>
      <c r="J214" s="119">
        <f>I214/(O214+M214+K214+I214+G214+E214+Q214+Z214)</f>
        <v>5.8548009367681503E-3</v>
      </c>
      <c r="K214" s="117">
        <v>175</v>
      </c>
      <c r="L214" s="120">
        <f>K214/(O214+M214+K214+I214+G214+E214+Q214+Z214)</f>
        <v>0.10245901639344263</v>
      </c>
      <c r="M214" s="118">
        <v>22</v>
      </c>
      <c r="N214" s="119">
        <f>M214/(O214+M214+K214+I214+G214+E214+Q214+Z214)</f>
        <v>1.288056206088993E-2</v>
      </c>
      <c r="O214" s="117">
        <v>1215</v>
      </c>
      <c r="P214" s="138">
        <f>O214/(O214+M214+K214+I214+G214+E214+Q214+Z214)</f>
        <v>0.71135831381733017</v>
      </c>
      <c r="Q214" s="118">
        <v>10</v>
      </c>
      <c r="R214" s="119">
        <f>Q214/(O214+M214+K214+I214+G214+E214+Q214+Z214)</f>
        <v>5.8548009367681503E-3</v>
      </c>
      <c r="S214" s="112">
        <v>2400</v>
      </c>
      <c r="T214" s="111">
        <v>0</v>
      </c>
      <c r="U214" s="112">
        <v>1660</v>
      </c>
      <c r="V214" s="111">
        <v>48</v>
      </c>
      <c r="W214" s="112">
        <v>692</v>
      </c>
      <c r="X214" s="111">
        <v>48</v>
      </c>
      <c r="Y214" s="112">
        <v>1660</v>
      </c>
      <c r="Z214" s="111">
        <v>20</v>
      </c>
      <c r="AA214" s="112">
        <v>1688</v>
      </c>
      <c r="AB214" s="111">
        <v>67</v>
      </c>
      <c r="AC214" s="112">
        <v>55</v>
      </c>
      <c r="AD214" s="111">
        <v>27</v>
      </c>
      <c r="AE214" s="112">
        <v>12</v>
      </c>
      <c r="AF214" s="111">
        <v>0</v>
      </c>
      <c r="AG214" s="112">
        <v>0</v>
      </c>
      <c r="AH214" s="111">
        <v>0</v>
      </c>
      <c r="AI214" s="112">
        <v>0</v>
      </c>
      <c r="AJ214" s="113"/>
      <c r="AK214" s="113"/>
      <c r="AL214" s="113"/>
      <c r="AM214" s="113"/>
      <c r="AN214" s="113"/>
    </row>
    <row r="215" spans="1:40" hidden="1" x14ac:dyDescent="0.25">
      <c r="A215" s="140" t="s">
        <v>482</v>
      </c>
      <c r="B215" s="136">
        <v>215</v>
      </c>
      <c r="C215" s="117">
        <v>2597</v>
      </c>
      <c r="D215" s="132">
        <f>(T215+U215+V215-AC215+AD215)/C215</f>
        <v>0.61301501732768582</v>
      </c>
      <c r="E215" s="118">
        <v>246</v>
      </c>
      <c r="F215" s="119">
        <f>E215/(O215+M215+K215+I215+G215+E215+Q215+Z215)</f>
        <v>0.1523219814241486</v>
      </c>
      <c r="G215" s="117">
        <v>136</v>
      </c>
      <c r="H215" s="120">
        <f>G215/(O215+M215+K215+I215+G215+E215+Q215+Z215)</f>
        <v>8.4210526315789472E-2</v>
      </c>
      <c r="I215" s="118">
        <v>8</v>
      </c>
      <c r="J215" s="119">
        <f>I215/(O215+M215+K215+I215+G215+E215+Q215+Z215)</f>
        <v>4.9535603715170282E-3</v>
      </c>
      <c r="K215" s="117">
        <v>427</v>
      </c>
      <c r="L215" s="120">
        <f>K215/(O215+M215+K215+I215+G215+E215+Q215+Z215)</f>
        <v>0.26439628482972138</v>
      </c>
      <c r="M215" s="118">
        <v>82</v>
      </c>
      <c r="N215" s="119">
        <f>M215/(O215+M215+K215+I215+G215+E215+Q215+Z215)</f>
        <v>5.0773993808049533E-2</v>
      </c>
      <c r="O215" s="117">
        <v>664</v>
      </c>
      <c r="P215" s="138">
        <f>O215/(O215+M215+K215+I215+G215+E215+Q215+Z215)</f>
        <v>0.41114551083591333</v>
      </c>
      <c r="Q215" s="118">
        <v>11</v>
      </c>
      <c r="R215" s="119">
        <f>Q215/(O215+M215+K215+I215+G215+E215+Q215+Z215)</f>
        <v>6.8111455108359137E-3</v>
      </c>
      <c r="S215" s="112">
        <v>2500</v>
      </c>
      <c r="T215" s="111">
        <v>0</v>
      </c>
      <c r="U215" s="112">
        <v>1549</v>
      </c>
      <c r="V215" s="111">
        <v>66</v>
      </c>
      <c r="W215" s="112">
        <v>885</v>
      </c>
      <c r="X215" s="111">
        <v>66</v>
      </c>
      <c r="Y215" s="112">
        <v>1549</v>
      </c>
      <c r="Z215" s="111">
        <v>41</v>
      </c>
      <c r="AA215" s="112">
        <v>1574</v>
      </c>
      <c r="AB215" s="111">
        <v>52</v>
      </c>
      <c r="AC215" s="112">
        <v>32</v>
      </c>
      <c r="AD215" s="111">
        <v>9</v>
      </c>
      <c r="AE215" s="112">
        <v>20</v>
      </c>
      <c r="AF215" s="111">
        <v>0</v>
      </c>
      <c r="AG215" s="112">
        <v>0</v>
      </c>
      <c r="AH215" s="111">
        <v>0</v>
      </c>
      <c r="AI215" s="112">
        <v>0</v>
      </c>
      <c r="AJ215" s="113"/>
      <c r="AK215" s="113"/>
      <c r="AL215" s="113"/>
      <c r="AM215" s="113"/>
      <c r="AN215" s="113"/>
    </row>
    <row r="216" spans="1:40" x14ac:dyDescent="0.25">
      <c r="A216" s="140" t="s">
        <v>482</v>
      </c>
      <c r="B216" s="136">
        <v>216</v>
      </c>
      <c r="C216" s="117">
        <v>2493</v>
      </c>
      <c r="D216" s="132">
        <f>(T216+U216+V216-AC216+AD216)/C216</f>
        <v>0.57721620537505014</v>
      </c>
      <c r="E216" s="118">
        <v>114</v>
      </c>
      <c r="F216" s="119">
        <f>E216/(O216+M216+K216+I216+G216+E216+Q216+Z216)</f>
        <v>7.8350515463917525E-2</v>
      </c>
      <c r="G216" s="117">
        <v>51</v>
      </c>
      <c r="H216" s="120">
        <f>G216/(O216+M216+K216+I216+G216+E216+Q216+Z216)</f>
        <v>3.5051546391752578E-2</v>
      </c>
      <c r="I216" s="118">
        <v>3</v>
      </c>
      <c r="J216" s="119">
        <f>I216/(O216+M216+K216+I216+G216+E216+Q216+Z216)</f>
        <v>2.0618556701030928E-3</v>
      </c>
      <c r="K216" s="117">
        <v>281</v>
      </c>
      <c r="L216" s="120">
        <f>K216/(O216+M216+K216+I216+G216+E216+Q216+Z216)</f>
        <v>0.19312714776632303</v>
      </c>
      <c r="M216" s="118">
        <v>20</v>
      </c>
      <c r="N216" s="119">
        <f>M216/(O216+M216+K216+I216+G216+E216+Q216+Z216)</f>
        <v>1.3745704467353952E-2</v>
      </c>
      <c r="O216" s="117">
        <v>939</v>
      </c>
      <c r="P216" s="138">
        <f>O216/(O216+M216+K216+I216+G216+E216+Q216+Z216)</f>
        <v>0.64536082474226808</v>
      </c>
      <c r="Q216" s="118">
        <v>8</v>
      </c>
      <c r="R216" s="119">
        <f>Q216/(O216+M216+K216+I216+G216+E216+Q216+Z216)</f>
        <v>5.4982817869415812E-3</v>
      </c>
      <c r="S216" s="112">
        <v>2400</v>
      </c>
      <c r="T216" s="111">
        <v>0</v>
      </c>
      <c r="U216" s="112">
        <v>1408</v>
      </c>
      <c r="V216" s="111">
        <v>47</v>
      </c>
      <c r="W216" s="112">
        <v>945</v>
      </c>
      <c r="X216" s="111">
        <v>47</v>
      </c>
      <c r="Y216" s="112">
        <v>1408</v>
      </c>
      <c r="Z216" s="111">
        <v>39</v>
      </c>
      <c r="AA216" s="112">
        <v>1416</v>
      </c>
      <c r="AB216" s="111">
        <v>52</v>
      </c>
      <c r="AC216" s="112">
        <v>36</v>
      </c>
      <c r="AD216" s="111">
        <v>20</v>
      </c>
      <c r="AE216" s="112">
        <v>16</v>
      </c>
      <c r="AF216" s="111">
        <v>0</v>
      </c>
      <c r="AG216" s="112">
        <v>0</v>
      </c>
      <c r="AH216" s="111">
        <v>0</v>
      </c>
      <c r="AI216" s="112">
        <v>0</v>
      </c>
      <c r="AJ216" s="113"/>
      <c r="AK216" s="113"/>
      <c r="AL216" s="113"/>
      <c r="AM216" s="113"/>
      <c r="AN216" s="113"/>
    </row>
    <row r="217" spans="1:40" hidden="1" x14ac:dyDescent="0.25">
      <c r="A217" s="140" t="s">
        <v>482</v>
      </c>
      <c r="B217" s="136">
        <v>217</v>
      </c>
      <c r="C217" s="117">
        <v>2249</v>
      </c>
      <c r="D217" s="132">
        <f>(T217+U217+V217-AC217+AD217)/C217</f>
        <v>0.54602045353490436</v>
      </c>
      <c r="E217" s="118">
        <v>190</v>
      </c>
      <c r="F217" s="119">
        <f>E217/(O217+M217+K217+I217+G217+E217+Q217+Z217)</f>
        <v>0.15310233682514102</v>
      </c>
      <c r="G217" s="117">
        <v>146</v>
      </c>
      <c r="H217" s="120">
        <f>G217/(O217+M217+K217+I217+G217+E217+Q217+Z217)</f>
        <v>0.11764705882352941</v>
      </c>
      <c r="I217" s="118">
        <v>14</v>
      </c>
      <c r="J217" s="119">
        <f>I217/(O217+M217+K217+I217+G217+E217+Q217+Z217)</f>
        <v>1.1281224818694601E-2</v>
      </c>
      <c r="K217" s="117">
        <v>311</v>
      </c>
      <c r="L217" s="120">
        <f>K217/(O217+M217+K217+I217+G217+E217+Q217+Z217)</f>
        <v>0.25060435132957293</v>
      </c>
      <c r="M217" s="118">
        <v>123</v>
      </c>
      <c r="N217" s="119">
        <f>M217/(O217+M217+K217+I217+G217+E217+Q217+Z217)</f>
        <v>9.9113618049959704E-2</v>
      </c>
      <c r="O217" s="117">
        <v>403</v>
      </c>
      <c r="P217" s="138">
        <f>O217/(O217+M217+K217+I217+G217+E217+Q217+Z217)</f>
        <v>0.32473811442385175</v>
      </c>
      <c r="Q217" s="118">
        <v>9</v>
      </c>
      <c r="R217" s="119">
        <f>Q217/(O217+M217+K217+I217+G217+E217+Q217+Z217)</f>
        <v>7.2522159548751011E-3</v>
      </c>
      <c r="S217" s="112">
        <v>2100</v>
      </c>
      <c r="T217" s="111">
        <v>0</v>
      </c>
      <c r="U217" s="112">
        <v>1223</v>
      </c>
      <c r="V217" s="111">
        <v>18</v>
      </c>
      <c r="W217" s="112">
        <v>859</v>
      </c>
      <c r="X217" s="111">
        <v>18</v>
      </c>
      <c r="Y217" s="112">
        <v>1223</v>
      </c>
      <c r="Z217" s="111">
        <v>45</v>
      </c>
      <c r="AA217" s="112">
        <v>1196</v>
      </c>
      <c r="AB217" s="111">
        <v>52</v>
      </c>
      <c r="AC217" s="112">
        <v>30</v>
      </c>
      <c r="AD217" s="111">
        <v>17</v>
      </c>
      <c r="AE217" s="112">
        <v>22</v>
      </c>
      <c r="AF217" s="111">
        <v>0</v>
      </c>
      <c r="AG217" s="112">
        <v>0</v>
      </c>
      <c r="AH217" s="111">
        <v>0</v>
      </c>
      <c r="AI217" s="112">
        <v>0</v>
      </c>
      <c r="AJ217" s="113"/>
      <c r="AK217" s="113"/>
      <c r="AL217" s="113"/>
      <c r="AM217" s="113"/>
      <c r="AN217" s="113"/>
    </row>
    <row r="218" spans="1:40" x14ac:dyDescent="0.25">
      <c r="A218" s="140" t="s">
        <v>482</v>
      </c>
      <c r="B218" s="136">
        <v>218</v>
      </c>
      <c r="C218" s="117">
        <v>2518</v>
      </c>
      <c r="D218" s="132">
        <f>(T218+U218+V218-AC218+AD218)/C218</f>
        <v>0.57823669579030978</v>
      </c>
      <c r="E218" s="118">
        <v>174</v>
      </c>
      <c r="F218" s="119">
        <f>E218/(O218+M218+K218+I218+G218+E218+Q218+Z218)</f>
        <v>0.12</v>
      </c>
      <c r="G218" s="117">
        <v>102</v>
      </c>
      <c r="H218" s="120">
        <f>G218/(O218+M218+K218+I218+G218+E218+Q218+Z218)</f>
        <v>7.0344827586206901E-2</v>
      </c>
      <c r="I218" s="118">
        <v>4</v>
      </c>
      <c r="J218" s="119">
        <f>I218/(O218+M218+K218+I218+G218+E218+Q218+Z218)</f>
        <v>2.7586206896551722E-3</v>
      </c>
      <c r="K218" s="117">
        <v>203</v>
      </c>
      <c r="L218" s="120">
        <f>K218/(O218+M218+K218+I218+G218+E218+Q218+Z218)</f>
        <v>0.14000000000000001</v>
      </c>
      <c r="M218" s="118">
        <v>6</v>
      </c>
      <c r="N218" s="119">
        <f>M218/(O218+M218+K218+I218+G218+E218+Q218+Z218)</f>
        <v>4.1379310344827587E-3</v>
      </c>
      <c r="O218" s="117">
        <v>944</v>
      </c>
      <c r="P218" s="138">
        <f>O218/(O218+M218+K218+I218+G218+E218+Q218+Z218)</f>
        <v>0.65103448275862064</v>
      </c>
      <c r="Q218" s="118">
        <v>4</v>
      </c>
      <c r="R218" s="119">
        <f>Q218/(O218+M218+K218+I218+G218+E218+Q218+Z218)</f>
        <v>2.7586206896551722E-3</v>
      </c>
      <c r="S218" s="112">
        <v>2400</v>
      </c>
      <c r="T218" s="111">
        <v>0</v>
      </c>
      <c r="U218" s="112">
        <v>1417</v>
      </c>
      <c r="V218" s="111">
        <v>35</v>
      </c>
      <c r="W218" s="112">
        <v>948</v>
      </c>
      <c r="X218" s="111">
        <v>35</v>
      </c>
      <c r="Y218" s="112">
        <v>1415</v>
      </c>
      <c r="Z218" s="111">
        <v>13</v>
      </c>
      <c r="AA218" s="112">
        <v>1437</v>
      </c>
      <c r="AB218" s="111">
        <v>52</v>
      </c>
      <c r="AC218" s="112">
        <v>34</v>
      </c>
      <c r="AD218" s="111">
        <v>38</v>
      </c>
      <c r="AE218" s="112">
        <v>18</v>
      </c>
      <c r="AF218" s="111">
        <v>0</v>
      </c>
      <c r="AG218" s="112">
        <v>0</v>
      </c>
      <c r="AH218" s="111">
        <v>0</v>
      </c>
      <c r="AI218" s="112">
        <v>0</v>
      </c>
      <c r="AJ218" s="113"/>
      <c r="AK218" s="113"/>
      <c r="AL218" s="113"/>
      <c r="AM218" s="113"/>
      <c r="AN218" s="113"/>
    </row>
    <row r="219" spans="1:40" x14ac:dyDescent="0.25">
      <c r="A219" s="140" t="s">
        <v>482</v>
      </c>
      <c r="B219" s="136">
        <v>219</v>
      </c>
      <c r="C219" s="117">
        <v>2462</v>
      </c>
      <c r="D219" s="132">
        <f>(T219+U219+V219-AC219+AD219)/C219</f>
        <v>0.56417546709991873</v>
      </c>
      <c r="E219" s="118">
        <v>183</v>
      </c>
      <c r="F219" s="119">
        <f>E219/(O219+M219+K219+I219+G219+E219+Q219+Z219)</f>
        <v>0.13006396588486141</v>
      </c>
      <c r="G219" s="117">
        <v>90</v>
      </c>
      <c r="H219" s="120">
        <f>G219/(O219+M219+K219+I219+G219+E219+Q219+Z219)</f>
        <v>6.3965884861407252E-2</v>
      </c>
      <c r="I219" s="118">
        <v>22</v>
      </c>
      <c r="J219" s="119">
        <f>I219/(O219+M219+K219+I219+G219+E219+Q219+Z219)</f>
        <v>1.5636105188343994E-2</v>
      </c>
      <c r="K219" s="117">
        <v>175</v>
      </c>
      <c r="L219" s="120">
        <f>K219/(O219+M219+K219+I219+G219+E219+Q219+Z219)</f>
        <v>0.12437810945273632</v>
      </c>
      <c r="M219" s="118">
        <v>31</v>
      </c>
      <c r="N219" s="119">
        <f>M219/(O219+M219+K219+I219+G219+E219+Q219+Z219)</f>
        <v>2.2032693674484721E-2</v>
      </c>
      <c r="O219" s="117">
        <v>847</v>
      </c>
      <c r="P219" s="138">
        <f>O219/(O219+M219+K219+I219+G219+E219+Q219+Z219)</f>
        <v>0.60199004975124382</v>
      </c>
      <c r="Q219" s="118">
        <v>22</v>
      </c>
      <c r="R219" s="119">
        <f>Q219/(O219+M219+K219+I219+G219+E219+Q219+Z219)</f>
        <v>1.5636105188343994E-2</v>
      </c>
      <c r="S219" s="112">
        <v>2400</v>
      </c>
      <c r="T219" s="111">
        <v>0</v>
      </c>
      <c r="U219" s="112">
        <v>1369</v>
      </c>
      <c r="V219" s="111">
        <v>38</v>
      </c>
      <c r="W219" s="112">
        <v>993</v>
      </c>
      <c r="X219" s="111">
        <v>38</v>
      </c>
      <c r="Y219" s="112">
        <v>1369</v>
      </c>
      <c r="Z219" s="111">
        <v>37</v>
      </c>
      <c r="AA219" s="112">
        <v>1370</v>
      </c>
      <c r="AB219" s="111">
        <v>52</v>
      </c>
      <c r="AC219" s="112">
        <v>31</v>
      </c>
      <c r="AD219" s="111">
        <v>13</v>
      </c>
      <c r="AE219" s="112">
        <v>21</v>
      </c>
      <c r="AF219" s="111">
        <v>0</v>
      </c>
      <c r="AG219" s="112">
        <v>0</v>
      </c>
      <c r="AH219" s="111">
        <v>0</v>
      </c>
      <c r="AI219" s="112">
        <v>0</v>
      </c>
      <c r="AJ219" s="113"/>
      <c r="AK219" s="113"/>
      <c r="AL219" s="113"/>
      <c r="AM219" s="113"/>
      <c r="AN219" s="113"/>
    </row>
    <row r="220" spans="1:40" x14ac:dyDescent="0.25">
      <c r="A220" s="140" t="s">
        <v>482</v>
      </c>
      <c r="B220" s="136">
        <v>220</v>
      </c>
      <c r="C220" s="117">
        <v>2376</v>
      </c>
      <c r="D220" s="132">
        <f>(T220+U220+V220-AC220+AD220)/C220</f>
        <v>0.74368686868686873</v>
      </c>
      <c r="E220" s="118">
        <v>236</v>
      </c>
      <c r="F220" s="119">
        <f>E220/(O220+M220+K220+I220+G220+E220+Q220+Z220)</f>
        <v>0.13228699551569506</v>
      </c>
      <c r="G220" s="117">
        <v>98</v>
      </c>
      <c r="H220" s="120">
        <f>G220/(O220+M220+K220+I220+G220+E220+Q220+Z220)</f>
        <v>5.4932735426008968E-2</v>
      </c>
      <c r="I220" s="118">
        <v>5</v>
      </c>
      <c r="J220" s="119">
        <f>I220/(O220+M220+K220+I220+G220+E220+Q220+Z220)</f>
        <v>2.8026905829596411E-3</v>
      </c>
      <c r="K220" s="117">
        <v>344</v>
      </c>
      <c r="L220" s="120">
        <f>K220/(O220+M220+K220+I220+G220+E220+Q220+Z220)</f>
        <v>0.19282511210762332</v>
      </c>
      <c r="M220" s="118">
        <v>11</v>
      </c>
      <c r="N220" s="119">
        <f>M220/(O220+M220+K220+I220+G220+E220+Q220+Z220)</f>
        <v>6.1659192825112103E-3</v>
      </c>
      <c r="O220" s="117">
        <v>1081</v>
      </c>
      <c r="P220" s="138">
        <f>O220/(O220+M220+K220+I220+G220+E220+Q220+Z220)</f>
        <v>0.60594170403587444</v>
      </c>
      <c r="Q220" s="118">
        <v>9</v>
      </c>
      <c r="R220" s="119">
        <f>Q220/(O220+M220+K220+I220+G220+E220+Q220+Z220)</f>
        <v>5.0448430493273541E-3</v>
      </c>
      <c r="S220" s="112">
        <v>2300</v>
      </c>
      <c r="T220" s="111">
        <v>0</v>
      </c>
      <c r="U220" s="112">
        <v>1757</v>
      </c>
      <c r="V220" s="111">
        <v>27</v>
      </c>
      <c r="W220" s="112">
        <v>516</v>
      </c>
      <c r="X220" s="111">
        <v>27</v>
      </c>
      <c r="Y220" s="112">
        <v>1757</v>
      </c>
      <c r="Z220" s="111">
        <v>0</v>
      </c>
      <c r="AA220" s="112">
        <v>1784</v>
      </c>
      <c r="AB220" s="111">
        <v>52</v>
      </c>
      <c r="AC220" s="112">
        <v>29</v>
      </c>
      <c r="AD220" s="111">
        <v>12</v>
      </c>
      <c r="AE220" s="112">
        <v>23</v>
      </c>
      <c r="AF220" s="111">
        <v>0</v>
      </c>
      <c r="AG220" s="112">
        <v>0</v>
      </c>
      <c r="AH220" s="111">
        <v>0</v>
      </c>
      <c r="AI220" s="112">
        <v>0</v>
      </c>
      <c r="AJ220" s="113"/>
      <c r="AK220" s="113"/>
      <c r="AL220" s="113"/>
      <c r="AM220" s="113"/>
      <c r="AN220" s="113"/>
    </row>
    <row r="221" spans="1:40" x14ac:dyDescent="0.25">
      <c r="A221" s="140" t="s">
        <v>482</v>
      </c>
      <c r="B221" s="136">
        <v>221</v>
      </c>
      <c r="C221" s="117">
        <v>1729</v>
      </c>
      <c r="D221" s="132">
        <f>(T221+U221+V221-AC221+AD221)/C221</f>
        <v>0.57085020242914974</v>
      </c>
      <c r="E221" s="118">
        <v>110</v>
      </c>
      <c r="F221" s="119">
        <f>E221/(O221+M221+K221+I221+G221+E221+Q221+Z221)</f>
        <v>0.10978043912175649</v>
      </c>
      <c r="G221" s="117">
        <v>53</v>
      </c>
      <c r="H221" s="120">
        <f>G221/(O221+M221+K221+I221+G221+E221+Q221+Z221)</f>
        <v>5.289421157684631E-2</v>
      </c>
      <c r="I221" s="118">
        <v>15</v>
      </c>
      <c r="J221" s="119">
        <f>I221/(O221+M221+K221+I221+G221+E221+Q221+Z221)</f>
        <v>1.4970059880239521E-2</v>
      </c>
      <c r="K221" s="117">
        <v>178</v>
      </c>
      <c r="L221" s="120">
        <f>K221/(O221+M221+K221+I221+G221+E221+Q221+Z221)</f>
        <v>0.17764471057884232</v>
      </c>
      <c r="M221" s="118">
        <v>20</v>
      </c>
      <c r="N221" s="119">
        <f>M221/(O221+M221+K221+I221+G221+E221+Q221+Z221)</f>
        <v>1.9960079840319361E-2</v>
      </c>
      <c r="O221" s="117">
        <v>601</v>
      </c>
      <c r="P221" s="138">
        <f>O221/(O221+M221+K221+I221+G221+E221+Q221+Z221)</f>
        <v>0.59980039920159678</v>
      </c>
      <c r="Q221" s="118">
        <v>7</v>
      </c>
      <c r="R221" s="119">
        <f>Q221/(O221+M221+K221+I221+G221+E221+Q221+Z221)</f>
        <v>6.9860279441117763E-3</v>
      </c>
      <c r="S221" s="112">
        <v>1600</v>
      </c>
      <c r="T221" s="111">
        <v>0</v>
      </c>
      <c r="U221" s="112">
        <v>979</v>
      </c>
      <c r="V221" s="111">
        <v>23</v>
      </c>
      <c r="W221" s="112">
        <v>598</v>
      </c>
      <c r="X221" s="111">
        <v>23</v>
      </c>
      <c r="Y221" s="112">
        <v>979</v>
      </c>
      <c r="Z221" s="111">
        <v>18</v>
      </c>
      <c r="AA221" s="112">
        <v>984</v>
      </c>
      <c r="AB221" s="111">
        <v>52</v>
      </c>
      <c r="AC221" s="112">
        <v>26</v>
      </c>
      <c r="AD221" s="111">
        <v>11</v>
      </c>
      <c r="AE221" s="112">
        <v>26</v>
      </c>
      <c r="AF221" s="111">
        <v>0</v>
      </c>
      <c r="AG221" s="112">
        <v>0</v>
      </c>
      <c r="AH221" s="111">
        <v>0</v>
      </c>
      <c r="AI221" s="112">
        <v>0</v>
      </c>
      <c r="AJ221" s="113"/>
      <c r="AK221" s="113"/>
      <c r="AL221" s="113"/>
      <c r="AM221" s="113"/>
      <c r="AN221" s="113"/>
    </row>
    <row r="222" spans="1:40" x14ac:dyDescent="0.25">
      <c r="A222" s="140" t="s">
        <v>482</v>
      </c>
      <c r="B222" s="136">
        <v>222</v>
      </c>
      <c r="C222" s="117">
        <v>2433</v>
      </c>
      <c r="D222" s="132">
        <f>(T222+U222+V222-AC222+AD222)/C222</f>
        <v>0.54459515002055081</v>
      </c>
      <c r="E222" s="118">
        <v>102</v>
      </c>
      <c r="F222" s="119">
        <f>E222/(O222+M222+K222+I222+G222+E222+Q222+Z222)</f>
        <v>7.6807228915662648E-2</v>
      </c>
      <c r="G222" s="117">
        <v>98</v>
      </c>
      <c r="H222" s="120">
        <f>G222/(O222+M222+K222+I222+G222+E222+Q222+Z222)</f>
        <v>7.3795180722891568E-2</v>
      </c>
      <c r="I222" s="118">
        <v>15</v>
      </c>
      <c r="J222" s="119">
        <f>I222/(O222+M222+K222+I222+G222+E222+Q222+Z222)</f>
        <v>1.1295180722891566E-2</v>
      </c>
      <c r="K222" s="117">
        <v>201</v>
      </c>
      <c r="L222" s="120">
        <f>K222/(O222+M222+K222+I222+G222+E222+Q222+Z222)</f>
        <v>0.15135542168674698</v>
      </c>
      <c r="M222" s="118">
        <v>52</v>
      </c>
      <c r="N222" s="119">
        <f>M222/(O222+M222+K222+I222+G222+E222+Q222+Z222)</f>
        <v>3.9156626506024098E-2</v>
      </c>
      <c r="O222" s="117">
        <v>830</v>
      </c>
      <c r="P222" s="138">
        <f>O222/(O222+M222+K222+I222+G222+E222+Q222+Z222)</f>
        <v>0.625</v>
      </c>
      <c r="Q222" s="118">
        <v>11</v>
      </c>
      <c r="R222" s="119">
        <f>Q222/(O222+M222+K222+I222+G222+E222+Q222+Z222)</f>
        <v>8.2831325301204826E-3</v>
      </c>
      <c r="S222" s="112">
        <v>2300</v>
      </c>
      <c r="T222" s="111">
        <v>0</v>
      </c>
      <c r="U222" s="112">
        <v>1300</v>
      </c>
      <c r="V222" s="111">
        <v>41</v>
      </c>
      <c r="W222" s="112">
        <v>959</v>
      </c>
      <c r="X222" s="111">
        <v>41</v>
      </c>
      <c r="Y222" s="112">
        <v>1287</v>
      </c>
      <c r="Z222" s="111">
        <v>19</v>
      </c>
      <c r="AA222" s="112">
        <v>1309</v>
      </c>
      <c r="AB222" s="111">
        <v>52</v>
      </c>
      <c r="AC222" s="112">
        <v>36</v>
      </c>
      <c r="AD222" s="111">
        <v>20</v>
      </c>
      <c r="AE222" s="112">
        <v>16</v>
      </c>
      <c r="AF222" s="111">
        <v>0</v>
      </c>
      <c r="AG222" s="112">
        <v>0</v>
      </c>
      <c r="AH222" s="111">
        <v>0</v>
      </c>
      <c r="AI222" s="112">
        <v>0</v>
      </c>
      <c r="AJ222" s="113"/>
      <c r="AK222" s="113"/>
      <c r="AL222" s="113"/>
      <c r="AM222" s="113"/>
      <c r="AN222" s="113"/>
    </row>
    <row r="223" spans="1:40" x14ac:dyDescent="0.25">
      <c r="A223" s="140" t="s">
        <v>482</v>
      </c>
      <c r="B223" s="136">
        <v>223</v>
      </c>
      <c r="C223" s="117">
        <v>2709</v>
      </c>
      <c r="D223" s="132">
        <f>(T223+U223+V223-AC223+AD223)/C223</f>
        <v>0.60317460317460314</v>
      </c>
      <c r="E223" s="118">
        <v>70</v>
      </c>
      <c r="F223" s="119">
        <f>E223/(O223+M223+K223+I223+G223+E223+Q223+Z223)</f>
        <v>4.2347247428917122E-2</v>
      </c>
      <c r="G223" s="117">
        <v>82</v>
      </c>
      <c r="H223" s="120">
        <f>G223/(O223+M223+K223+I223+G223+E223+Q223+Z223)</f>
        <v>4.9606775559588624E-2</v>
      </c>
      <c r="I223" s="118">
        <v>1</v>
      </c>
      <c r="J223" s="119">
        <f>I223/(O223+M223+K223+I223+G223+E223+Q223+Z223)</f>
        <v>6.0496067755595891E-4</v>
      </c>
      <c r="K223" s="117">
        <v>314</v>
      </c>
      <c r="L223" s="120">
        <f>K223/(O223+M223+K223+I223+G223+E223+Q223+Z223)</f>
        <v>0.18995765275257109</v>
      </c>
      <c r="M223" s="118">
        <v>21</v>
      </c>
      <c r="N223" s="119">
        <f>M223/(O223+M223+K223+I223+G223+E223+Q223+Z223)</f>
        <v>1.2704174228675136E-2</v>
      </c>
      <c r="O223" s="117">
        <v>1157</v>
      </c>
      <c r="P223" s="138">
        <f>O223/(O223+M223+K223+I223+G223+E223+Q223+Z223)</f>
        <v>0.69993950393224436</v>
      </c>
      <c r="Q223" s="118">
        <v>4</v>
      </c>
      <c r="R223" s="119">
        <f>Q223/(O223+M223+K223+I223+G223+E223+Q223+Z223)</f>
        <v>2.4198427102238356E-3</v>
      </c>
      <c r="S223" s="112">
        <v>2600</v>
      </c>
      <c r="T223" s="111">
        <v>0</v>
      </c>
      <c r="U223" s="112">
        <v>1634</v>
      </c>
      <c r="V223" s="111">
        <v>19</v>
      </c>
      <c r="W223" s="112">
        <v>947</v>
      </c>
      <c r="X223" s="111">
        <v>19</v>
      </c>
      <c r="Y223" s="112">
        <v>1634</v>
      </c>
      <c r="Z223" s="111">
        <v>4</v>
      </c>
      <c r="AA223" s="112">
        <v>1649</v>
      </c>
      <c r="AB223" s="111">
        <v>52</v>
      </c>
      <c r="AC223" s="112">
        <v>40</v>
      </c>
      <c r="AD223" s="111">
        <v>21</v>
      </c>
      <c r="AE223" s="112">
        <v>12</v>
      </c>
      <c r="AF223" s="111">
        <v>1</v>
      </c>
      <c r="AG223" s="112">
        <v>0</v>
      </c>
      <c r="AH223" s="111">
        <v>0</v>
      </c>
      <c r="AI223" s="112">
        <v>0</v>
      </c>
      <c r="AJ223" s="113"/>
      <c r="AK223" s="113"/>
      <c r="AL223" s="113"/>
      <c r="AM223" s="113"/>
      <c r="AN223" s="113"/>
    </row>
    <row r="224" spans="1:40" x14ac:dyDescent="0.25">
      <c r="A224" s="140" t="s">
        <v>482</v>
      </c>
      <c r="B224" s="136">
        <v>224</v>
      </c>
      <c r="C224" s="117">
        <v>2292</v>
      </c>
      <c r="D224" s="132">
        <f>(T224+U224+V224-AC224+AD224)/C224</f>
        <v>0.51047120418848169</v>
      </c>
      <c r="E224" s="118">
        <v>152</v>
      </c>
      <c r="F224" s="119">
        <f>E224/(O224+M224+K224+I224+G224+E224+Q224+Z224)</f>
        <v>0.127838519764508</v>
      </c>
      <c r="G224" s="117">
        <v>122</v>
      </c>
      <c r="H224" s="120">
        <f>G224/(O224+M224+K224+I224+G224+E224+Q224+Z224)</f>
        <v>0.10260723296888141</v>
      </c>
      <c r="I224" s="118">
        <v>14</v>
      </c>
      <c r="J224" s="119">
        <f>I224/(O224+M224+K224+I224+G224+E224+Q224+Z224)</f>
        <v>1.1774600504625737E-2</v>
      </c>
      <c r="K224" s="117">
        <v>51</v>
      </c>
      <c r="L224" s="120">
        <f>K224/(O224+M224+K224+I224+G224+E224+Q224+Z224)</f>
        <v>4.289318755256518E-2</v>
      </c>
      <c r="M224" s="118">
        <v>71</v>
      </c>
      <c r="N224" s="119">
        <f>M224/(O224+M224+K224+I224+G224+E224+Q224+Z224)</f>
        <v>5.9714045416316232E-2</v>
      </c>
      <c r="O224" s="117">
        <v>730</v>
      </c>
      <c r="P224" s="138">
        <f>O224/(O224+M224+K224+I224+G224+E224+Q224+Z224)</f>
        <v>0.6139613120269134</v>
      </c>
      <c r="Q224" s="118">
        <v>17</v>
      </c>
      <c r="R224" s="119">
        <f>Q224/(O224+M224+K224+I224+G224+E224+Q224+Z224)</f>
        <v>1.4297729184188394E-2</v>
      </c>
      <c r="S224" s="112">
        <v>2200</v>
      </c>
      <c r="T224" s="111">
        <v>0</v>
      </c>
      <c r="U224" s="112">
        <v>1161</v>
      </c>
      <c r="V224" s="111">
        <v>28</v>
      </c>
      <c r="W224" s="112">
        <v>1011</v>
      </c>
      <c r="X224" s="111">
        <v>28</v>
      </c>
      <c r="Y224" s="112">
        <v>1161</v>
      </c>
      <c r="Z224" s="111">
        <v>32</v>
      </c>
      <c r="AA224" s="112">
        <v>1157</v>
      </c>
      <c r="AB224" s="111">
        <v>52</v>
      </c>
      <c r="AC224" s="112">
        <v>30</v>
      </c>
      <c r="AD224" s="111">
        <v>11</v>
      </c>
      <c r="AE224" s="112">
        <v>22</v>
      </c>
      <c r="AF224" s="111">
        <v>0</v>
      </c>
      <c r="AG224" s="112">
        <v>0</v>
      </c>
      <c r="AH224" s="111">
        <v>0</v>
      </c>
      <c r="AI224" s="112">
        <v>0</v>
      </c>
      <c r="AJ224" s="113"/>
      <c r="AK224" s="113"/>
      <c r="AL224" s="113"/>
      <c r="AM224" s="113"/>
      <c r="AN224" s="113"/>
    </row>
    <row r="225" spans="1:40" x14ac:dyDescent="0.25">
      <c r="A225" s="140" t="s">
        <v>482</v>
      </c>
      <c r="B225" s="136">
        <v>225</v>
      </c>
      <c r="C225" s="117">
        <v>2328</v>
      </c>
      <c r="D225" s="132">
        <f>(T225+U225+V225-AC225+AD225)/C225</f>
        <v>0.53178694158075601</v>
      </c>
      <c r="E225" s="118">
        <v>39</v>
      </c>
      <c r="F225" s="119">
        <f>E225/(O225+M225+K225+I225+G225+E225+Q225+Z225)</f>
        <v>3.1001589825119236E-2</v>
      </c>
      <c r="G225" s="117">
        <v>54</v>
      </c>
      <c r="H225" s="120">
        <f>G225/(O225+M225+K225+I225+G225+E225+Q225+Z225)</f>
        <v>4.2925278219395867E-2</v>
      </c>
      <c r="I225" s="118">
        <v>9</v>
      </c>
      <c r="J225" s="119">
        <f>I225/(O225+M225+K225+I225+G225+E225+Q225+Z225)</f>
        <v>7.1542130365659781E-3</v>
      </c>
      <c r="K225" s="117">
        <v>224</v>
      </c>
      <c r="L225" s="120">
        <f>K225/(O225+M225+K225+I225+G225+E225+Q225+Z225)</f>
        <v>0.17806041335453099</v>
      </c>
      <c r="M225" s="118">
        <v>7</v>
      </c>
      <c r="N225" s="119">
        <f>M225/(O225+M225+K225+I225+G225+E225+Q225+Z225)</f>
        <v>5.5643879173290934E-3</v>
      </c>
      <c r="O225" s="117">
        <v>908</v>
      </c>
      <c r="P225" s="138">
        <f>O225/(O225+M225+K225+I225+G225+E225+Q225+Z225)</f>
        <v>0.72178060413354528</v>
      </c>
      <c r="Q225" s="118">
        <v>6</v>
      </c>
      <c r="R225" s="119">
        <f>Q225/(O225+M225+K225+I225+G225+E225+Q225+Z225)</f>
        <v>4.7694753577106515E-3</v>
      </c>
      <c r="S225" s="112">
        <v>2200</v>
      </c>
      <c r="T225" s="111">
        <v>0</v>
      </c>
      <c r="U225" s="112">
        <v>1219</v>
      </c>
      <c r="V225" s="111">
        <v>39</v>
      </c>
      <c r="W225" s="112">
        <v>942</v>
      </c>
      <c r="X225" s="111">
        <v>39</v>
      </c>
      <c r="Y225" s="112">
        <v>1219</v>
      </c>
      <c r="Z225" s="111">
        <v>11</v>
      </c>
      <c r="AA225" s="112">
        <v>1247</v>
      </c>
      <c r="AB225" s="111">
        <v>52</v>
      </c>
      <c r="AC225" s="112">
        <v>45</v>
      </c>
      <c r="AD225" s="111">
        <v>25</v>
      </c>
      <c r="AE225" s="112">
        <v>7</v>
      </c>
      <c r="AF225" s="111">
        <v>0</v>
      </c>
      <c r="AG225" s="112">
        <v>0</v>
      </c>
      <c r="AH225" s="111">
        <v>0</v>
      </c>
      <c r="AI225" s="112">
        <v>0</v>
      </c>
      <c r="AJ225" s="113"/>
      <c r="AK225" s="113"/>
      <c r="AL225" s="113"/>
      <c r="AM225" s="113"/>
      <c r="AN225" s="113"/>
    </row>
    <row r="226" spans="1:40" hidden="1" x14ac:dyDescent="0.25">
      <c r="A226" s="140" t="s">
        <v>482</v>
      </c>
      <c r="B226" s="136">
        <v>226</v>
      </c>
      <c r="C226" s="117">
        <v>2507</v>
      </c>
      <c r="D226" s="132">
        <f>(T226+U226+V226-AC226+AD226)/C226</f>
        <v>0.55165536497806145</v>
      </c>
      <c r="E226" s="118">
        <v>247</v>
      </c>
      <c r="F226" s="119">
        <f>E226/(O226+M226+K226+I226+G226+E226+Q226+Z226)</f>
        <v>0.17555081734186212</v>
      </c>
      <c r="G226" s="117">
        <v>159</v>
      </c>
      <c r="H226" s="120">
        <f>G226/(O226+M226+K226+I226+G226+E226+Q226+Z226)</f>
        <v>0.11300639658848614</v>
      </c>
      <c r="I226" s="118">
        <v>15</v>
      </c>
      <c r="J226" s="119">
        <f>I226/(O226+M226+K226+I226+G226+E226+Q226+Z226)</f>
        <v>1.0660980810234541E-2</v>
      </c>
      <c r="K226" s="117">
        <v>286</v>
      </c>
      <c r="L226" s="120">
        <f>K226/(O226+M226+K226+I226+G226+E226+Q226+Z226)</f>
        <v>0.20326936744847193</v>
      </c>
      <c r="M226" s="118">
        <v>71</v>
      </c>
      <c r="N226" s="119">
        <f>M226/(O226+M226+K226+I226+G226+E226+Q226+Z226)</f>
        <v>5.0461975835110161E-2</v>
      </c>
      <c r="O226" s="117">
        <v>580</v>
      </c>
      <c r="P226" s="138">
        <f>O226/(O226+M226+K226+I226+G226+E226+Q226+Z226)</f>
        <v>0.41222459132906897</v>
      </c>
      <c r="Q226" s="118">
        <v>23</v>
      </c>
      <c r="R226" s="119">
        <f>Q226/(O226+M226+K226+I226+G226+E226+Q226+Z226)</f>
        <v>1.6346837242359632E-2</v>
      </c>
      <c r="S226" s="112">
        <v>2400</v>
      </c>
      <c r="T226" s="111">
        <v>0</v>
      </c>
      <c r="U226" s="112">
        <v>1385</v>
      </c>
      <c r="V226" s="111">
        <v>24</v>
      </c>
      <c r="W226" s="112">
        <v>991</v>
      </c>
      <c r="X226" s="111">
        <v>24</v>
      </c>
      <c r="Y226" s="112">
        <v>1383</v>
      </c>
      <c r="Z226" s="111">
        <v>26</v>
      </c>
      <c r="AA226" s="112">
        <v>1381</v>
      </c>
      <c r="AB226" s="111">
        <v>52</v>
      </c>
      <c r="AC226" s="112">
        <v>45</v>
      </c>
      <c r="AD226" s="111">
        <v>19</v>
      </c>
      <c r="AE226" s="112">
        <v>7</v>
      </c>
      <c r="AF226" s="111">
        <v>0</v>
      </c>
      <c r="AG226" s="112">
        <v>0</v>
      </c>
      <c r="AH226" s="111">
        <v>0</v>
      </c>
      <c r="AI226" s="112">
        <v>0</v>
      </c>
      <c r="AJ226" s="113"/>
      <c r="AK226" s="113"/>
      <c r="AL226" s="113"/>
      <c r="AM226" s="113"/>
      <c r="AN226" s="113"/>
    </row>
    <row r="227" spans="1:40" x14ac:dyDescent="0.25">
      <c r="A227" s="140" t="s">
        <v>482</v>
      </c>
      <c r="B227" s="136">
        <v>227</v>
      </c>
      <c r="C227" s="117">
        <v>2272</v>
      </c>
      <c r="D227" s="132">
        <f>(T227+U227+V227-AC227+AD227)/C227</f>
        <v>0.56954225352112675</v>
      </c>
      <c r="E227" s="118">
        <v>62</v>
      </c>
      <c r="F227" s="119">
        <f>E227/(O227+M227+K227+I227+G227+E227+Q227+Z227)</f>
        <v>4.725609756097561E-2</v>
      </c>
      <c r="G227" s="117">
        <v>103</v>
      </c>
      <c r="H227" s="120">
        <f>G227/(O227+M227+K227+I227+G227+E227+Q227+Z227)</f>
        <v>7.850609756097561E-2</v>
      </c>
      <c r="I227" s="118">
        <v>17</v>
      </c>
      <c r="J227" s="119">
        <f>I227/(O227+M227+K227+I227+G227+E227+Q227+Z227)</f>
        <v>1.2957317073170731E-2</v>
      </c>
      <c r="K227" s="117">
        <v>246</v>
      </c>
      <c r="L227" s="120">
        <f>K227/(O227+M227+K227+I227+G227+E227+Q227+Z227)</f>
        <v>0.1875</v>
      </c>
      <c r="M227" s="118">
        <v>18</v>
      </c>
      <c r="N227" s="119">
        <f>M227/(O227+M227+K227+I227+G227+E227+Q227+Z227)</f>
        <v>1.3719512195121951E-2</v>
      </c>
      <c r="O227" s="117">
        <v>849</v>
      </c>
      <c r="P227" s="138">
        <f>O227/(O227+M227+K227+I227+G227+E227+Q227+Z227)</f>
        <v>0.64710365853658536</v>
      </c>
      <c r="Q227" s="118">
        <v>12</v>
      </c>
      <c r="R227" s="119">
        <f>Q227/(O227+M227+K227+I227+G227+E227+Q227+Z227)</f>
        <v>9.1463414634146336E-3</v>
      </c>
      <c r="S227" s="112">
        <v>2200</v>
      </c>
      <c r="T227" s="111">
        <v>0</v>
      </c>
      <c r="U227" s="112">
        <v>1292</v>
      </c>
      <c r="V227" s="111">
        <v>20</v>
      </c>
      <c r="W227" s="112">
        <v>888</v>
      </c>
      <c r="X227" s="111">
        <v>20</v>
      </c>
      <c r="Y227" s="112">
        <v>1292</v>
      </c>
      <c r="Z227" s="111">
        <v>5</v>
      </c>
      <c r="AA227" s="112">
        <v>1307</v>
      </c>
      <c r="AB227" s="111">
        <v>52</v>
      </c>
      <c r="AC227" s="112">
        <v>40</v>
      </c>
      <c r="AD227" s="111">
        <v>22</v>
      </c>
      <c r="AE227" s="112">
        <v>12</v>
      </c>
      <c r="AF227" s="111">
        <v>0</v>
      </c>
      <c r="AG227" s="112">
        <v>0</v>
      </c>
      <c r="AH227" s="111">
        <v>0</v>
      </c>
      <c r="AI227" s="112">
        <v>0</v>
      </c>
      <c r="AJ227" s="113"/>
      <c r="AK227" s="113"/>
      <c r="AL227" s="113"/>
      <c r="AM227" s="113"/>
      <c r="AN227" s="113"/>
    </row>
    <row r="228" spans="1:40" x14ac:dyDescent="0.25">
      <c r="A228" s="140" t="s">
        <v>482</v>
      </c>
      <c r="B228" s="136">
        <v>228</v>
      </c>
      <c r="C228" s="117">
        <v>2521</v>
      </c>
      <c r="D228" s="132">
        <f>(T228+U228+V228-AC228+AD228)/C228</f>
        <v>0.61602538675128915</v>
      </c>
      <c r="E228" s="118">
        <v>111</v>
      </c>
      <c r="F228" s="119">
        <f>E228/(O228+M228+K228+I228+G228+E228+Q228+Z228)</f>
        <v>6.9636135508155589E-2</v>
      </c>
      <c r="G228" s="117">
        <v>52</v>
      </c>
      <c r="H228" s="120">
        <f>G228/(O228+M228+K228+I228+G228+E228+Q228+Z228)</f>
        <v>3.262233375156838E-2</v>
      </c>
      <c r="I228" s="118">
        <v>20</v>
      </c>
      <c r="J228" s="119">
        <f>I228/(O228+M228+K228+I228+G228+E228+Q228+Z228)</f>
        <v>1.2547051442910916E-2</v>
      </c>
      <c r="K228" s="117">
        <v>179</v>
      </c>
      <c r="L228" s="120">
        <f>K228/(O228+M228+K228+I228+G228+E228+Q228+Z228)</f>
        <v>0.1122961104140527</v>
      </c>
      <c r="M228" s="118">
        <v>48</v>
      </c>
      <c r="N228" s="119">
        <f>M228/(O228+M228+K228+I228+G228+E228+Q228+Z228)</f>
        <v>3.0112923462986198E-2</v>
      </c>
      <c r="O228" s="117">
        <v>1123</v>
      </c>
      <c r="P228" s="138">
        <f>O228/(O228+M228+K228+I228+G228+E228+Q228+Z228)</f>
        <v>0.70451693851944797</v>
      </c>
      <c r="Q228" s="118">
        <v>18</v>
      </c>
      <c r="R228" s="119">
        <f>Q228/(O228+M228+K228+I228+G228+E228+Q228+Z228)</f>
        <v>1.1292346298619825E-2</v>
      </c>
      <c r="S228" s="112">
        <v>2400</v>
      </c>
      <c r="T228" s="111">
        <v>0</v>
      </c>
      <c r="U228" s="112">
        <v>1586</v>
      </c>
      <c r="V228" s="111">
        <v>8</v>
      </c>
      <c r="W228" s="112">
        <v>806</v>
      </c>
      <c r="X228" s="111">
        <v>8</v>
      </c>
      <c r="Y228" s="112">
        <v>1586</v>
      </c>
      <c r="Z228" s="111">
        <v>43</v>
      </c>
      <c r="AA228" s="112">
        <v>1551</v>
      </c>
      <c r="AB228" s="111">
        <v>62</v>
      </c>
      <c r="AC228" s="112">
        <v>50</v>
      </c>
      <c r="AD228" s="111">
        <v>9</v>
      </c>
      <c r="AE228" s="112">
        <v>12</v>
      </c>
      <c r="AF228" s="111">
        <v>1</v>
      </c>
      <c r="AG228" s="112">
        <v>0</v>
      </c>
      <c r="AH228" s="111">
        <v>0</v>
      </c>
      <c r="AI228" s="112">
        <v>0</v>
      </c>
      <c r="AJ228" s="113"/>
      <c r="AK228" s="113"/>
      <c r="AL228" s="113"/>
      <c r="AM228" s="113"/>
      <c r="AN228" s="113"/>
    </row>
    <row r="229" spans="1:40" x14ac:dyDescent="0.25">
      <c r="A229" s="140" t="s">
        <v>482</v>
      </c>
      <c r="B229" s="136">
        <v>229</v>
      </c>
      <c r="C229" s="117">
        <v>2244</v>
      </c>
      <c r="D229" s="132">
        <f>(T229+U229+V229-AC229+AD229)/C229</f>
        <v>0.65909090909090906</v>
      </c>
      <c r="E229" s="118">
        <v>163</v>
      </c>
      <c r="F229" s="119">
        <f>E229/(O229+M229+K229+I229+G229+E229+Q229+Z229)</f>
        <v>0.1085219707057257</v>
      </c>
      <c r="G229" s="117">
        <v>77</v>
      </c>
      <c r="H229" s="120">
        <f>G229/(O229+M229+K229+I229+G229+E229+Q229+Z229)</f>
        <v>5.1264980026631157E-2</v>
      </c>
      <c r="I229" s="118">
        <v>9</v>
      </c>
      <c r="J229" s="119">
        <f>I229/(O229+M229+K229+I229+G229+E229+Q229+Z229)</f>
        <v>5.9920106524633818E-3</v>
      </c>
      <c r="K229" s="117">
        <v>284</v>
      </c>
      <c r="L229" s="120">
        <f>K229/(O229+M229+K229+I229+G229+E229+Q229+Z229)</f>
        <v>0.18908122503328895</v>
      </c>
      <c r="M229" s="118">
        <v>28</v>
      </c>
      <c r="N229" s="119">
        <f>M229/(O229+M229+K229+I229+G229+E229+Q229+Z229)</f>
        <v>1.8641810918774968E-2</v>
      </c>
      <c r="O229" s="117">
        <v>905</v>
      </c>
      <c r="P229" s="138">
        <f>O229/(O229+M229+K229+I229+G229+E229+Q229+Z229)</f>
        <v>0.60252996005326231</v>
      </c>
      <c r="Q229" s="118">
        <v>8</v>
      </c>
      <c r="R229" s="119">
        <f>Q229/(O229+M229+K229+I229+G229+E229+Q229+Z229)</f>
        <v>5.3262316910785623E-3</v>
      </c>
      <c r="S229" s="112">
        <v>2200</v>
      </c>
      <c r="T229" s="111">
        <v>0</v>
      </c>
      <c r="U229" s="112">
        <v>1475</v>
      </c>
      <c r="V229" s="111">
        <v>31</v>
      </c>
      <c r="W229" s="112">
        <v>694</v>
      </c>
      <c r="X229" s="111">
        <v>31</v>
      </c>
      <c r="Y229" s="112">
        <v>1471</v>
      </c>
      <c r="Z229" s="111">
        <v>28</v>
      </c>
      <c r="AA229" s="112">
        <v>1474</v>
      </c>
      <c r="AB229" s="111">
        <v>52</v>
      </c>
      <c r="AC229" s="112">
        <v>42</v>
      </c>
      <c r="AD229" s="111">
        <v>15</v>
      </c>
      <c r="AE229" s="112">
        <v>10</v>
      </c>
      <c r="AF229" s="111">
        <v>0</v>
      </c>
      <c r="AG229" s="112">
        <v>0</v>
      </c>
      <c r="AH229" s="111">
        <v>0</v>
      </c>
      <c r="AI229" s="112">
        <v>0</v>
      </c>
      <c r="AJ229" s="113"/>
      <c r="AK229" s="113"/>
      <c r="AL229" s="113"/>
      <c r="AM229" s="113"/>
      <c r="AN229" s="113"/>
    </row>
    <row r="230" spans="1:40" x14ac:dyDescent="0.25">
      <c r="A230" s="140" t="s">
        <v>482</v>
      </c>
      <c r="B230" s="136">
        <v>230</v>
      </c>
      <c r="C230" s="117">
        <v>2673</v>
      </c>
      <c r="D230" s="132">
        <f>(T230+U230+V230-AC230+AD230)/C230</f>
        <v>0.55630377852600077</v>
      </c>
      <c r="E230" s="118">
        <v>114</v>
      </c>
      <c r="F230" s="119">
        <f>E230/(O230+M230+K230+I230+G230+E230+Q230+Z230)</f>
        <v>7.5848303393213579E-2</v>
      </c>
      <c r="G230" s="117">
        <v>47</v>
      </c>
      <c r="H230" s="120">
        <f>G230/(O230+M230+K230+I230+G230+E230+Q230+Z230)</f>
        <v>3.1270791749833667E-2</v>
      </c>
      <c r="I230" s="118">
        <v>3</v>
      </c>
      <c r="J230" s="119">
        <f>I230/(O230+M230+K230+I230+G230+E230+Q230+Z230)</f>
        <v>1.996007984031936E-3</v>
      </c>
      <c r="K230" s="117">
        <v>230</v>
      </c>
      <c r="L230" s="120">
        <f>K230/(O230+M230+K230+I230+G230+E230+Q230+Z230)</f>
        <v>0.15302727877578176</v>
      </c>
      <c r="M230" s="118">
        <v>18</v>
      </c>
      <c r="N230" s="119">
        <f>M230/(O230+M230+K230+I230+G230+E230+Q230+Z230)</f>
        <v>1.1976047904191617E-2</v>
      </c>
      <c r="O230" s="117">
        <v>1079</v>
      </c>
      <c r="P230" s="138">
        <f>O230/(O230+M230+K230+I230+G230+E230+Q230+Z230)</f>
        <v>0.71789753825681968</v>
      </c>
      <c r="Q230" s="118">
        <v>2</v>
      </c>
      <c r="R230" s="119">
        <f>Q230/(O230+M230+K230+I230+G230+E230+Q230+Z230)</f>
        <v>1.3306719893546241E-3</v>
      </c>
      <c r="S230" s="112">
        <v>2500</v>
      </c>
      <c r="T230" s="111">
        <v>0</v>
      </c>
      <c r="U230" s="112">
        <v>1474</v>
      </c>
      <c r="V230" s="111">
        <v>29</v>
      </c>
      <c r="W230" s="112">
        <v>997</v>
      </c>
      <c r="X230" s="111">
        <v>29</v>
      </c>
      <c r="Y230" s="112">
        <v>1474</v>
      </c>
      <c r="Z230" s="111">
        <v>10</v>
      </c>
      <c r="AA230" s="112">
        <v>1493</v>
      </c>
      <c r="AB230" s="111">
        <v>52</v>
      </c>
      <c r="AC230" s="112">
        <v>47</v>
      </c>
      <c r="AD230" s="111">
        <v>31</v>
      </c>
      <c r="AE230" s="112">
        <v>5</v>
      </c>
      <c r="AF230" s="111">
        <v>0</v>
      </c>
      <c r="AG230" s="112">
        <v>0</v>
      </c>
      <c r="AH230" s="111">
        <v>0</v>
      </c>
      <c r="AI230" s="112">
        <v>0</v>
      </c>
      <c r="AJ230" s="113"/>
      <c r="AK230" s="113"/>
      <c r="AL230" s="113"/>
      <c r="AM230" s="113"/>
      <c r="AN230" s="113"/>
    </row>
    <row r="231" spans="1:40" x14ac:dyDescent="0.25">
      <c r="A231" s="140" t="s">
        <v>482</v>
      </c>
      <c r="B231" s="136">
        <v>231</v>
      </c>
      <c r="C231" s="117">
        <v>2191</v>
      </c>
      <c r="D231" s="132">
        <f>(T231+U231+V231-AC231+AD231)/C231</f>
        <v>0.53628480146052027</v>
      </c>
      <c r="E231" s="118">
        <v>169</v>
      </c>
      <c r="F231" s="119">
        <f>E231/(O231+M231+K231+I231+G231+E231+Q231+Z231)</f>
        <v>0.14285714285714285</v>
      </c>
      <c r="G231" s="117">
        <v>117</v>
      </c>
      <c r="H231" s="120">
        <f>G231/(O231+M231+K231+I231+G231+E231+Q231+Z231)</f>
        <v>9.8901098901098897E-2</v>
      </c>
      <c r="I231" s="118">
        <v>10</v>
      </c>
      <c r="J231" s="119">
        <f>I231/(O231+M231+K231+I231+G231+E231+Q231+Z231)</f>
        <v>8.4530853761623E-3</v>
      </c>
      <c r="K231" s="117">
        <v>252</v>
      </c>
      <c r="L231" s="120">
        <f>K231/(O231+M231+K231+I231+G231+E231+Q231+Z231)</f>
        <v>0.21301775147928995</v>
      </c>
      <c r="M231" s="118">
        <v>57</v>
      </c>
      <c r="N231" s="119">
        <f>M231/(O231+M231+K231+I231+G231+E231+Q231+Z231)</f>
        <v>4.8182586644125107E-2</v>
      </c>
      <c r="O231" s="117">
        <v>543</v>
      </c>
      <c r="P231" s="138">
        <f>O231/(O231+M231+K231+I231+G231+E231+Q231+Z231)</f>
        <v>0.45900253592561285</v>
      </c>
      <c r="Q231" s="118">
        <v>15</v>
      </c>
      <c r="R231" s="119">
        <f>Q231/(O231+M231+K231+I231+G231+E231+Q231+Z231)</f>
        <v>1.2679628064243449E-2</v>
      </c>
      <c r="S231" s="112">
        <v>2100</v>
      </c>
      <c r="T231" s="111">
        <v>0</v>
      </c>
      <c r="U231" s="112">
        <v>1140</v>
      </c>
      <c r="V231" s="111">
        <v>45</v>
      </c>
      <c r="W231" s="112">
        <v>915</v>
      </c>
      <c r="X231" s="111">
        <v>45</v>
      </c>
      <c r="Y231" s="112">
        <v>1138</v>
      </c>
      <c r="Z231" s="111">
        <v>20</v>
      </c>
      <c r="AA231" s="112">
        <v>1163</v>
      </c>
      <c r="AB231" s="111">
        <v>52</v>
      </c>
      <c r="AC231" s="112">
        <v>26</v>
      </c>
      <c r="AD231" s="111">
        <v>16</v>
      </c>
      <c r="AE231" s="112">
        <v>26</v>
      </c>
      <c r="AF231" s="111">
        <v>0</v>
      </c>
      <c r="AG231" s="112">
        <v>0</v>
      </c>
      <c r="AH231" s="111">
        <v>0</v>
      </c>
      <c r="AI231" s="112">
        <v>0</v>
      </c>
      <c r="AJ231" s="113"/>
      <c r="AK231" s="113"/>
      <c r="AL231" s="113"/>
      <c r="AM231" s="113"/>
      <c r="AN231" s="113"/>
    </row>
    <row r="232" spans="1:40" x14ac:dyDescent="0.25">
      <c r="A232" s="140" t="s">
        <v>482</v>
      </c>
      <c r="B232" s="136">
        <v>232</v>
      </c>
      <c r="C232" s="117">
        <v>2416</v>
      </c>
      <c r="D232" s="132">
        <f>(T232+U232+V232-AC232+AD232)/C232</f>
        <v>0.60678807947019864</v>
      </c>
      <c r="E232" s="118">
        <v>212</v>
      </c>
      <c r="F232" s="119">
        <f>E232/(O232+M232+K232+I232+G232+E232+Q232+Z232)</f>
        <v>0.1444141689373297</v>
      </c>
      <c r="G232" s="117">
        <v>56</v>
      </c>
      <c r="H232" s="120">
        <f>G232/(O232+M232+K232+I232+G232+E232+Q232+Z232)</f>
        <v>3.8147138964577658E-2</v>
      </c>
      <c r="I232" s="118">
        <v>18</v>
      </c>
      <c r="J232" s="119">
        <f>I232/(O232+M232+K232+I232+G232+E232+Q232+Z232)</f>
        <v>1.226158038147139E-2</v>
      </c>
      <c r="K232" s="117">
        <v>291</v>
      </c>
      <c r="L232" s="120">
        <f>K232/(O232+M232+K232+I232+G232+E232+Q232+Z232)</f>
        <v>0.19822888283378748</v>
      </c>
      <c r="M232" s="118">
        <v>26</v>
      </c>
      <c r="N232" s="119">
        <f>M232/(O232+M232+K232+I232+G232+E232+Q232+Z232)</f>
        <v>1.7711171662125342E-2</v>
      </c>
      <c r="O232" s="117">
        <v>809</v>
      </c>
      <c r="P232" s="138">
        <f>O232/(O232+M232+K232+I232+G232+E232+Q232+Z232)</f>
        <v>0.55108991825613074</v>
      </c>
      <c r="Q232" s="118">
        <v>12</v>
      </c>
      <c r="R232" s="119">
        <f>Q232/(O232+M232+K232+I232+G232+E232+Q232+Z232)</f>
        <v>8.1743869209809257E-3</v>
      </c>
      <c r="S232" s="112">
        <v>2300</v>
      </c>
      <c r="T232" s="111">
        <v>0</v>
      </c>
      <c r="U232" s="112">
        <v>1442</v>
      </c>
      <c r="V232" s="111">
        <v>30</v>
      </c>
      <c r="W232" s="112">
        <v>828</v>
      </c>
      <c r="X232" s="111">
        <v>30</v>
      </c>
      <c r="Y232" s="112">
        <v>1438</v>
      </c>
      <c r="Z232" s="111">
        <v>44</v>
      </c>
      <c r="AA232" s="112">
        <v>1424</v>
      </c>
      <c r="AB232" s="111">
        <v>52</v>
      </c>
      <c r="AC232" s="112">
        <v>33</v>
      </c>
      <c r="AD232" s="111">
        <v>27</v>
      </c>
      <c r="AE232" s="112">
        <v>19</v>
      </c>
      <c r="AF232" s="111">
        <v>0</v>
      </c>
      <c r="AG232" s="112">
        <v>0</v>
      </c>
      <c r="AH232" s="111">
        <v>0</v>
      </c>
      <c r="AI232" s="112">
        <v>0</v>
      </c>
      <c r="AJ232" s="113"/>
      <c r="AK232" s="113"/>
      <c r="AL232" s="113"/>
      <c r="AM232" s="113"/>
      <c r="AN232" s="113"/>
    </row>
    <row r="233" spans="1:40" x14ac:dyDescent="0.25">
      <c r="A233" s="140" t="s">
        <v>482</v>
      </c>
      <c r="B233" s="136">
        <v>233</v>
      </c>
      <c r="C233" s="117">
        <v>1928</v>
      </c>
      <c r="D233" s="132">
        <f>(T233+U233+V233-AC233+AD233)/C233</f>
        <v>0.56898340248962653</v>
      </c>
      <c r="E233" s="118">
        <v>59</v>
      </c>
      <c r="F233" s="119">
        <f>E233/(O233+M233+K233+I233+G233+E233+Q233+Z233)</f>
        <v>5.2491103202846973E-2</v>
      </c>
      <c r="G233" s="117">
        <v>92</v>
      </c>
      <c r="H233" s="120">
        <f>G233/(O233+M233+K233+I233+G233+E233+Q233+Z233)</f>
        <v>8.1850533807829182E-2</v>
      </c>
      <c r="I233" s="118">
        <v>32</v>
      </c>
      <c r="J233" s="119">
        <f>I233/(O233+M233+K233+I233+G233+E233+Q233+Z233)</f>
        <v>2.8469750889679714E-2</v>
      </c>
      <c r="K233" s="117">
        <v>158</v>
      </c>
      <c r="L233" s="120">
        <f>K233/(O233+M233+K233+I233+G233+E233+Q233+Z233)</f>
        <v>0.14056939501779359</v>
      </c>
      <c r="M233" s="118">
        <v>21</v>
      </c>
      <c r="N233" s="119">
        <f>M233/(O233+M233+K233+I233+G233+E233+Q233+Z233)</f>
        <v>1.8683274021352312E-2</v>
      </c>
      <c r="O233" s="117">
        <v>729</v>
      </c>
      <c r="P233" s="138">
        <f>O233/(O233+M233+K233+I233+G233+E233+Q233+Z233)</f>
        <v>0.64857651245551606</v>
      </c>
      <c r="Q233" s="118">
        <v>31</v>
      </c>
      <c r="R233" s="119">
        <f>Q233/(O233+M233+K233+I233+G233+E233+Q233+Z233)</f>
        <v>2.7580071174377226E-2</v>
      </c>
      <c r="S233" s="112">
        <v>1800</v>
      </c>
      <c r="T233" s="111">
        <v>0</v>
      </c>
      <c r="U233" s="112">
        <v>1110</v>
      </c>
      <c r="V233" s="111">
        <v>14</v>
      </c>
      <c r="W233" s="112">
        <v>676</v>
      </c>
      <c r="X233" s="111">
        <v>14</v>
      </c>
      <c r="Y233" s="112">
        <v>1110</v>
      </c>
      <c r="Z233" s="111">
        <v>2</v>
      </c>
      <c r="AA233" s="112">
        <v>1122</v>
      </c>
      <c r="AB233" s="111">
        <v>52</v>
      </c>
      <c r="AC233" s="112">
        <v>40</v>
      </c>
      <c r="AD233" s="111">
        <v>13</v>
      </c>
      <c r="AE233" s="112">
        <v>12</v>
      </c>
      <c r="AF233" s="111">
        <v>0</v>
      </c>
      <c r="AG233" s="112">
        <v>0</v>
      </c>
      <c r="AH233" s="111">
        <v>0</v>
      </c>
      <c r="AI233" s="112">
        <v>0</v>
      </c>
      <c r="AJ233" s="113"/>
      <c r="AK233" s="113"/>
      <c r="AL233" s="113"/>
      <c r="AM233" s="113"/>
      <c r="AN233" s="113"/>
    </row>
    <row r="234" spans="1:40" x14ac:dyDescent="0.25">
      <c r="A234" s="140" t="s">
        <v>482</v>
      </c>
      <c r="B234" s="136">
        <v>234</v>
      </c>
      <c r="C234" s="117">
        <v>2367</v>
      </c>
      <c r="D234" s="132">
        <f>(T234+U234+V234-AC234+AD234)/C234</f>
        <v>0.59949302915082381</v>
      </c>
      <c r="E234" s="118">
        <v>228</v>
      </c>
      <c r="F234" s="119">
        <f>E234/(O234+M234+K234+I234+G234+E234+Q234+Z234)</f>
        <v>0.15988779803646563</v>
      </c>
      <c r="G234" s="117">
        <v>33</v>
      </c>
      <c r="H234" s="120">
        <f>G234/(O234+M234+K234+I234+G234+E234+Q234+Z234)</f>
        <v>2.3141654978962131E-2</v>
      </c>
      <c r="I234" s="118">
        <v>4</v>
      </c>
      <c r="J234" s="119">
        <f>I234/(O234+M234+K234+I234+G234+E234+Q234+Z234)</f>
        <v>2.8050490883590462E-3</v>
      </c>
      <c r="K234" s="117">
        <v>331</v>
      </c>
      <c r="L234" s="120">
        <f>K234/(O234+M234+K234+I234+G234+E234+Q234+Z234)</f>
        <v>0.23211781206171109</v>
      </c>
      <c r="M234" s="118">
        <v>6</v>
      </c>
      <c r="N234" s="119">
        <f>M234/(O234+M234+K234+I234+G234+E234+Q234+Z234)</f>
        <v>4.2075736325385693E-3</v>
      </c>
      <c r="O234" s="117">
        <v>802</v>
      </c>
      <c r="P234" s="138">
        <f>O234/(O234+M234+K234+I234+G234+E234+Q234+Z234)</f>
        <v>0.56241234221598879</v>
      </c>
      <c r="Q234" s="118">
        <v>1</v>
      </c>
      <c r="R234" s="119">
        <f>Q234/(O234+M234+K234+I234+G234+E234+Q234+Z234)</f>
        <v>7.0126227208976155E-4</v>
      </c>
      <c r="S234" s="112">
        <v>2300</v>
      </c>
      <c r="T234" s="111">
        <v>0</v>
      </c>
      <c r="U234" s="112">
        <v>1383</v>
      </c>
      <c r="V234" s="111">
        <v>44</v>
      </c>
      <c r="W234" s="112">
        <v>873</v>
      </c>
      <c r="X234" s="111">
        <v>44</v>
      </c>
      <c r="Y234" s="112">
        <v>1382</v>
      </c>
      <c r="Z234" s="111">
        <v>21</v>
      </c>
      <c r="AA234" s="112">
        <v>1405</v>
      </c>
      <c r="AB234" s="111">
        <v>52</v>
      </c>
      <c r="AC234" s="112">
        <v>34</v>
      </c>
      <c r="AD234" s="111">
        <v>26</v>
      </c>
      <c r="AE234" s="112">
        <v>18</v>
      </c>
      <c r="AF234" s="111">
        <v>0</v>
      </c>
      <c r="AG234" s="112">
        <v>0</v>
      </c>
      <c r="AH234" s="111">
        <v>0</v>
      </c>
      <c r="AI234" s="112">
        <v>0</v>
      </c>
      <c r="AJ234" s="113"/>
      <c r="AK234" s="113"/>
      <c r="AL234" s="113"/>
      <c r="AM234" s="113"/>
      <c r="AN234" s="113"/>
    </row>
    <row r="235" spans="1:40" x14ac:dyDescent="0.25">
      <c r="A235" s="140" t="s">
        <v>482</v>
      </c>
      <c r="B235" s="136">
        <v>235</v>
      </c>
      <c r="C235" s="117">
        <v>2299</v>
      </c>
      <c r="D235" s="132">
        <f>(T235+U235+V235-AC235+AD235)/C235</f>
        <v>0.56328838625489341</v>
      </c>
      <c r="E235" s="118">
        <v>181</v>
      </c>
      <c r="F235" s="119">
        <f>E235/(O235+M235+K235+I235+G235+E235+Q235+Z235)</f>
        <v>0.13933795227097767</v>
      </c>
      <c r="G235" s="117">
        <v>81</v>
      </c>
      <c r="H235" s="120">
        <f>G235/(O235+M235+K235+I235+G235+E235+Q235+Z235)</f>
        <v>6.2355658198614321E-2</v>
      </c>
      <c r="I235" s="118">
        <v>8</v>
      </c>
      <c r="J235" s="119">
        <f>I235/(O235+M235+K235+I235+G235+E235+Q235+Z235)</f>
        <v>6.1585835257890681E-3</v>
      </c>
      <c r="K235" s="117">
        <v>246</v>
      </c>
      <c r="L235" s="120">
        <f>K235/(O235+M235+K235+I235+G235+E235+Q235+Z235)</f>
        <v>0.18937644341801385</v>
      </c>
      <c r="M235" s="118">
        <v>64</v>
      </c>
      <c r="N235" s="119">
        <f>M235/(O235+M235+K235+I235+G235+E235+Q235+Z235)</f>
        <v>4.9268668206312545E-2</v>
      </c>
      <c r="O235" s="117">
        <v>683</v>
      </c>
      <c r="P235" s="138">
        <f>O235/(O235+M235+K235+I235+G235+E235+Q235+Z235)</f>
        <v>0.52578906851424168</v>
      </c>
      <c r="Q235" s="118">
        <v>11</v>
      </c>
      <c r="R235" s="119">
        <f>Q235/(O235+M235+K235+I235+G235+E235+Q235+Z235)</f>
        <v>8.4680523479599683E-3</v>
      </c>
      <c r="S235" s="112">
        <v>2200</v>
      </c>
      <c r="T235" s="111">
        <v>0</v>
      </c>
      <c r="U235" s="112">
        <v>1292</v>
      </c>
      <c r="V235" s="111">
        <v>7</v>
      </c>
      <c r="W235" s="112">
        <v>901</v>
      </c>
      <c r="X235" s="111">
        <v>7</v>
      </c>
      <c r="Y235" s="112">
        <v>1292</v>
      </c>
      <c r="Z235" s="111">
        <v>25</v>
      </c>
      <c r="AA235" s="112">
        <v>1274</v>
      </c>
      <c r="AB235" s="111">
        <v>52</v>
      </c>
      <c r="AC235" s="112">
        <v>29</v>
      </c>
      <c r="AD235" s="111">
        <v>25</v>
      </c>
      <c r="AE235" s="112">
        <v>23</v>
      </c>
      <c r="AF235" s="111">
        <v>0</v>
      </c>
      <c r="AG235" s="112">
        <v>0</v>
      </c>
      <c r="AH235" s="111">
        <v>0</v>
      </c>
      <c r="AI235" s="112">
        <v>0</v>
      </c>
      <c r="AJ235" s="113"/>
      <c r="AK235" s="113"/>
      <c r="AL235" s="113"/>
      <c r="AM235" s="113"/>
      <c r="AN235" s="113"/>
    </row>
    <row r="236" spans="1:40" x14ac:dyDescent="0.25">
      <c r="A236" s="140" t="s">
        <v>482</v>
      </c>
      <c r="B236" s="136">
        <v>236</v>
      </c>
      <c r="C236" s="117">
        <v>2227</v>
      </c>
      <c r="D236" s="132">
        <f>(T236+U236+V236-AC236+AD236)/C236</f>
        <v>0.53749438706780417</v>
      </c>
      <c r="E236" s="118">
        <v>181</v>
      </c>
      <c r="F236" s="119">
        <f>E236/(O236+M236+K236+I236+G236+E236+Q236+Z236)</f>
        <v>0.15643906655142611</v>
      </c>
      <c r="G236" s="117">
        <v>12</v>
      </c>
      <c r="H236" s="120">
        <f>G236/(O236+M236+K236+I236+G236+E236+Q236+Z236)</f>
        <v>1.0371650821089023E-2</v>
      </c>
      <c r="I236" s="118">
        <v>2</v>
      </c>
      <c r="J236" s="119">
        <f>I236/(O236+M236+K236+I236+G236+E236+Q236+Z236)</f>
        <v>1.7286084701815039E-3</v>
      </c>
      <c r="K236" s="117">
        <v>230</v>
      </c>
      <c r="L236" s="120">
        <f>K236/(O236+M236+K236+I236+G236+E236+Q236+Z236)</f>
        <v>0.19878997407087295</v>
      </c>
      <c r="M236" s="118">
        <v>10</v>
      </c>
      <c r="N236" s="119">
        <f>M236/(O236+M236+K236+I236+G236+E236+Q236+Z236)</f>
        <v>8.6430423509075201E-3</v>
      </c>
      <c r="O236" s="117">
        <v>711</v>
      </c>
      <c r="P236" s="138">
        <f>O236/(O236+M236+K236+I236+G236+E236+Q236+Z236)</f>
        <v>0.61452031114952466</v>
      </c>
      <c r="Q236" s="118">
        <v>2</v>
      </c>
      <c r="R236" s="119">
        <f>Q236/(O236+M236+K236+I236+G236+E236+Q236+Z236)</f>
        <v>1.7286084701815039E-3</v>
      </c>
      <c r="S236" s="112">
        <v>2100</v>
      </c>
      <c r="T236" s="111">
        <v>0</v>
      </c>
      <c r="U236" s="112">
        <v>1143</v>
      </c>
      <c r="V236" s="111">
        <v>15</v>
      </c>
      <c r="W236" s="112">
        <v>942</v>
      </c>
      <c r="X236" s="111">
        <v>15</v>
      </c>
      <c r="Y236" s="112">
        <v>1142</v>
      </c>
      <c r="Z236" s="111">
        <v>9</v>
      </c>
      <c r="AA236" s="112">
        <v>1148</v>
      </c>
      <c r="AB236" s="111">
        <v>52</v>
      </c>
      <c r="AC236" s="112">
        <v>28</v>
      </c>
      <c r="AD236" s="111">
        <v>67</v>
      </c>
      <c r="AE236" s="112">
        <v>24</v>
      </c>
      <c r="AF236" s="111">
        <v>0</v>
      </c>
      <c r="AG236" s="112">
        <v>0</v>
      </c>
      <c r="AH236" s="111">
        <v>0</v>
      </c>
      <c r="AI236" s="112">
        <v>0</v>
      </c>
      <c r="AJ236" s="113"/>
      <c r="AK236" s="113"/>
      <c r="AL236" s="113"/>
      <c r="AM236" s="113"/>
      <c r="AN236" s="113"/>
    </row>
    <row r="237" spans="1:40" x14ac:dyDescent="0.25">
      <c r="A237" s="140" t="s">
        <v>482</v>
      </c>
      <c r="B237" s="136">
        <v>237</v>
      </c>
      <c r="C237" s="117">
        <v>2697</v>
      </c>
      <c r="D237" s="132">
        <f>(T237+U237+V237-AC237+AD237)/C237</f>
        <v>0.64516129032258063</v>
      </c>
      <c r="E237" s="118">
        <v>102</v>
      </c>
      <c r="F237" s="119">
        <f>E237/(O237+M237+K237+I237+G237+E237+Q237+Z237)</f>
        <v>5.9371362048894066E-2</v>
      </c>
      <c r="G237" s="117">
        <v>105</v>
      </c>
      <c r="H237" s="120">
        <f>G237/(O237+M237+K237+I237+G237+E237+Q237+Z237)</f>
        <v>6.1117578579743891E-2</v>
      </c>
      <c r="I237" s="118">
        <v>15</v>
      </c>
      <c r="J237" s="119">
        <f>I237/(O237+M237+K237+I237+G237+E237+Q237+Z237)</f>
        <v>8.7310826542491265E-3</v>
      </c>
      <c r="K237" s="117">
        <v>241</v>
      </c>
      <c r="L237" s="120">
        <f>K237/(O237+M237+K237+I237+G237+E237+Q237+Z237)</f>
        <v>0.14027939464493597</v>
      </c>
      <c r="M237" s="118">
        <v>18</v>
      </c>
      <c r="N237" s="119">
        <f>M237/(O237+M237+K237+I237+G237+E237+Q237+Z237)</f>
        <v>1.0477299185098952E-2</v>
      </c>
      <c r="O237" s="117">
        <v>1198</v>
      </c>
      <c r="P237" s="138">
        <f>O237/(O237+M237+K237+I237+G237+E237+Q237+Z237)</f>
        <v>0.69732246798603026</v>
      </c>
      <c r="Q237" s="118">
        <v>8</v>
      </c>
      <c r="R237" s="119">
        <f>Q237/(O237+M237+K237+I237+G237+E237+Q237+Z237)</f>
        <v>4.6565774155995342E-3</v>
      </c>
      <c r="S237" s="112">
        <v>2600</v>
      </c>
      <c r="T237" s="111">
        <v>0</v>
      </c>
      <c r="U237" s="112">
        <v>1698</v>
      </c>
      <c r="V237" s="111">
        <v>22</v>
      </c>
      <c r="W237" s="112">
        <v>880</v>
      </c>
      <c r="X237" s="111">
        <v>22</v>
      </c>
      <c r="Y237" s="112">
        <v>1696</v>
      </c>
      <c r="Z237" s="111">
        <v>31</v>
      </c>
      <c r="AA237" s="112">
        <v>1687</v>
      </c>
      <c r="AB237" s="111">
        <v>52</v>
      </c>
      <c r="AC237" s="112">
        <v>31</v>
      </c>
      <c r="AD237" s="111">
        <v>51</v>
      </c>
      <c r="AE237" s="112">
        <v>21</v>
      </c>
      <c r="AF237" s="111">
        <v>0</v>
      </c>
      <c r="AG237" s="112">
        <v>0</v>
      </c>
      <c r="AH237" s="111">
        <v>0</v>
      </c>
      <c r="AI237" s="112">
        <v>0</v>
      </c>
      <c r="AJ237" s="113"/>
      <c r="AK237" s="113"/>
      <c r="AL237" s="113"/>
      <c r="AM237" s="113"/>
      <c r="AN237" s="113"/>
    </row>
    <row r="238" spans="1:40" hidden="1" x14ac:dyDescent="0.25">
      <c r="A238" s="140" t="s">
        <v>482</v>
      </c>
      <c r="B238" s="136">
        <v>238</v>
      </c>
      <c r="C238" s="117">
        <v>2617</v>
      </c>
      <c r="D238" s="132">
        <f>(T238+U238+V238-AC238+AD238)/C238</f>
        <v>0.59877722583110427</v>
      </c>
      <c r="E238" s="118">
        <v>242</v>
      </c>
      <c r="F238" s="119">
        <f>E238/(O238+M238+K238+I238+G238+E238+Q238+Z238)</f>
        <v>0.15229704216488357</v>
      </c>
      <c r="G238" s="117">
        <v>207</v>
      </c>
      <c r="H238" s="120">
        <f>G238/(O238+M238+K238+I238+G238+E238+Q238+Z238)</f>
        <v>0.13027061044682189</v>
      </c>
      <c r="I238" s="118">
        <v>22</v>
      </c>
      <c r="J238" s="119">
        <f>I238/(O238+M238+K238+I238+G238+E238+Q238+Z238)</f>
        <v>1.3845185651353053E-2</v>
      </c>
      <c r="K238" s="117">
        <v>350</v>
      </c>
      <c r="L238" s="120">
        <f>K238/(O238+M238+K238+I238+G238+E238+Q238+Z238)</f>
        <v>0.22026431718061673</v>
      </c>
      <c r="M238" s="118">
        <v>85</v>
      </c>
      <c r="N238" s="119">
        <f>M238/(O238+M238+K238+I238+G238+E238+Q238+Z238)</f>
        <v>5.3492762743864067E-2</v>
      </c>
      <c r="O238" s="117">
        <v>630</v>
      </c>
      <c r="P238" s="138">
        <f>O238/(O238+M238+K238+I238+G238+E238+Q238+Z238)</f>
        <v>0.3964757709251101</v>
      </c>
      <c r="Q238" s="118">
        <v>15</v>
      </c>
      <c r="R238" s="119">
        <f>Q238/(O238+M238+K238+I238+G238+E238+Q238+Z238)</f>
        <v>9.4398993077407182E-3</v>
      </c>
      <c r="S238" s="112">
        <v>2500</v>
      </c>
      <c r="T238" s="111">
        <v>0</v>
      </c>
      <c r="U238" s="112">
        <v>1570</v>
      </c>
      <c r="V238" s="111">
        <v>20</v>
      </c>
      <c r="W238" s="112">
        <v>910</v>
      </c>
      <c r="X238" s="111">
        <v>20</v>
      </c>
      <c r="Y238" s="112">
        <v>1569</v>
      </c>
      <c r="Z238" s="111">
        <v>38</v>
      </c>
      <c r="AA238" s="112">
        <v>1551</v>
      </c>
      <c r="AB238" s="111">
        <v>52</v>
      </c>
      <c r="AC238" s="112">
        <v>30</v>
      </c>
      <c r="AD238" s="111">
        <v>7</v>
      </c>
      <c r="AE238" s="112">
        <v>22</v>
      </c>
      <c r="AF238" s="111">
        <v>0</v>
      </c>
      <c r="AG238" s="112">
        <v>0</v>
      </c>
      <c r="AH238" s="111">
        <v>0</v>
      </c>
      <c r="AI238" s="112">
        <v>0</v>
      </c>
      <c r="AJ238" s="113"/>
      <c r="AK238" s="113"/>
      <c r="AL238" s="113"/>
      <c r="AM238" s="113"/>
      <c r="AN238" s="113"/>
    </row>
    <row r="239" spans="1:40" x14ac:dyDescent="0.25">
      <c r="A239" s="140" t="s">
        <v>482</v>
      </c>
      <c r="B239" s="136">
        <v>239</v>
      </c>
      <c r="C239" s="117">
        <v>2514</v>
      </c>
      <c r="D239" s="132">
        <f>(T239+U239+V239-AC239+AD239)/C239</f>
        <v>0.57836117740652349</v>
      </c>
      <c r="E239" s="118">
        <v>159</v>
      </c>
      <c r="F239" s="119">
        <f>E239/(O239+M239+K239+I239+G239+E239+Q239+Z239)</f>
        <v>0.10980662983425414</v>
      </c>
      <c r="G239" s="117">
        <v>130</v>
      </c>
      <c r="H239" s="120">
        <f>G239/(O239+M239+K239+I239+G239+E239+Q239+Z239)</f>
        <v>8.9779005524861885E-2</v>
      </c>
      <c r="I239" s="118">
        <v>16</v>
      </c>
      <c r="J239" s="119">
        <f>I239/(O239+M239+K239+I239+G239+E239+Q239+Z239)</f>
        <v>1.1049723756906077E-2</v>
      </c>
      <c r="K239" s="117">
        <v>204</v>
      </c>
      <c r="L239" s="120">
        <f>K239/(O239+M239+K239+I239+G239+E239+Q239+Z239)</f>
        <v>0.14088397790055249</v>
      </c>
      <c r="M239" s="118">
        <v>15</v>
      </c>
      <c r="N239" s="119">
        <f>M239/(O239+M239+K239+I239+G239+E239+Q239+Z239)</f>
        <v>1.0359116022099447E-2</v>
      </c>
      <c r="O239" s="117">
        <v>885</v>
      </c>
      <c r="P239" s="138">
        <f>O239/(O239+M239+K239+I239+G239+E239+Q239+Z239)</f>
        <v>0.61118784530386738</v>
      </c>
      <c r="Q239" s="118">
        <v>11</v>
      </c>
      <c r="R239" s="119">
        <f>Q239/(O239+M239+K239+I239+G239+E239+Q239+Z239)</f>
        <v>7.5966850828729279E-3</v>
      </c>
      <c r="S239" s="112">
        <v>2400</v>
      </c>
      <c r="T239" s="111">
        <v>0</v>
      </c>
      <c r="U239" s="112">
        <v>1450</v>
      </c>
      <c r="V239" s="111">
        <v>32</v>
      </c>
      <c r="W239" s="112">
        <v>918</v>
      </c>
      <c r="X239" s="111">
        <v>32</v>
      </c>
      <c r="Y239" s="112">
        <v>1416</v>
      </c>
      <c r="Z239" s="111">
        <v>28</v>
      </c>
      <c r="AA239" s="112">
        <v>1420</v>
      </c>
      <c r="AB239" s="111">
        <v>52</v>
      </c>
      <c r="AC239" s="112">
        <v>49</v>
      </c>
      <c r="AD239" s="111">
        <v>21</v>
      </c>
      <c r="AE239" s="112">
        <v>3</v>
      </c>
      <c r="AF239" s="111">
        <v>0</v>
      </c>
      <c r="AG239" s="112">
        <v>0</v>
      </c>
      <c r="AH239" s="111">
        <v>0</v>
      </c>
      <c r="AI239" s="112">
        <v>0</v>
      </c>
      <c r="AJ239" s="113"/>
      <c r="AK239" s="113"/>
      <c r="AL239" s="113"/>
      <c r="AM239" s="113"/>
      <c r="AN239" s="113"/>
    </row>
    <row r="240" spans="1:40" x14ac:dyDescent="0.25">
      <c r="A240" s="140" t="s">
        <v>482</v>
      </c>
      <c r="B240" s="136">
        <v>240</v>
      </c>
      <c r="C240" s="117">
        <v>2759</v>
      </c>
      <c r="D240" s="132">
        <f>(T240+U240+V240-AC240+AD240)/C240</f>
        <v>0.57484595868068145</v>
      </c>
      <c r="E240" s="118">
        <v>210</v>
      </c>
      <c r="F240" s="119">
        <f>E240/(O240+M240+K240+I240+G240+E240+Q240+Z240)</f>
        <v>0.12995049504950495</v>
      </c>
      <c r="G240" s="117">
        <v>93</v>
      </c>
      <c r="H240" s="120">
        <f>G240/(O240+M240+K240+I240+G240+E240+Q240+Z240)</f>
        <v>5.7549504950495052E-2</v>
      </c>
      <c r="I240" s="118">
        <v>18</v>
      </c>
      <c r="J240" s="119">
        <f>I240/(O240+M240+K240+I240+G240+E240+Q240+Z240)</f>
        <v>1.1138613861386138E-2</v>
      </c>
      <c r="K240" s="117">
        <v>339</v>
      </c>
      <c r="L240" s="120">
        <f>K240/(O240+M240+K240+I240+G240+E240+Q240+Z240)</f>
        <v>0.20977722772277227</v>
      </c>
      <c r="M240" s="118">
        <v>69</v>
      </c>
      <c r="N240" s="119">
        <f>M240/(O240+M240+K240+I240+G240+E240+Q240+Z240)</f>
        <v>4.2698019801980201E-2</v>
      </c>
      <c r="O240" s="117">
        <v>841</v>
      </c>
      <c r="P240" s="138">
        <f>O240/(O240+M240+K240+I240+G240+E240+Q240+Z240)</f>
        <v>0.52042079207920788</v>
      </c>
      <c r="Q240" s="118">
        <v>13</v>
      </c>
      <c r="R240" s="119">
        <f>Q240/(O240+M240+K240+I240+G240+E240+Q240+Z240)</f>
        <v>8.0445544554455448E-3</v>
      </c>
      <c r="S240" s="112">
        <v>2700</v>
      </c>
      <c r="T240" s="111">
        <v>0</v>
      </c>
      <c r="U240" s="112">
        <v>1590</v>
      </c>
      <c r="V240" s="111">
        <v>32</v>
      </c>
      <c r="W240" s="112">
        <v>1078</v>
      </c>
      <c r="X240" s="111">
        <v>32</v>
      </c>
      <c r="Y240" s="112">
        <v>1584</v>
      </c>
      <c r="Z240" s="111">
        <v>33</v>
      </c>
      <c r="AA240" s="112">
        <v>1583</v>
      </c>
      <c r="AB240" s="111">
        <v>62</v>
      </c>
      <c r="AC240" s="112">
        <v>55</v>
      </c>
      <c r="AD240" s="111">
        <v>19</v>
      </c>
      <c r="AE240" s="112">
        <v>7</v>
      </c>
      <c r="AF240" s="111">
        <v>0</v>
      </c>
      <c r="AG240" s="112">
        <v>0</v>
      </c>
      <c r="AH240" s="111">
        <v>0</v>
      </c>
      <c r="AI240" s="112">
        <v>0</v>
      </c>
      <c r="AJ240" s="113"/>
      <c r="AK240" s="113"/>
      <c r="AL240" s="113"/>
      <c r="AM240" s="113"/>
      <c r="AN240" s="113"/>
    </row>
    <row r="241" spans="1:40" x14ac:dyDescent="0.25">
      <c r="A241" s="140" t="s">
        <v>482</v>
      </c>
      <c r="B241" s="136">
        <v>241</v>
      </c>
      <c r="C241" s="117">
        <v>2435</v>
      </c>
      <c r="D241" s="132">
        <f>(T241+U241+V241-AC241+AD241)/C241</f>
        <v>0.55728952772073925</v>
      </c>
      <c r="E241" s="118">
        <v>196</v>
      </c>
      <c r="F241" s="119">
        <f>E241/(O241+M241+K241+I241+G241+E241+Q241+Z241)</f>
        <v>0.14233841684822077</v>
      </c>
      <c r="G241" s="117">
        <v>69</v>
      </c>
      <c r="H241" s="120">
        <f>G241/(O241+M241+K241+I241+G241+E241+Q241+Z241)</f>
        <v>5.0108932461873638E-2</v>
      </c>
      <c r="I241" s="118">
        <v>10</v>
      </c>
      <c r="J241" s="119">
        <f>I241/(O241+M241+K241+I241+G241+E241+Q241+Z241)</f>
        <v>7.2621641249092234E-3</v>
      </c>
      <c r="K241" s="117">
        <v>161</v>
      </c>
      <c r="L241" s="120">
        <f>K241/(O241+M241+K241+I241+G241+E241+Q241+Z241)</f>
        <v>0.11692084241103849</v>
      </c>
      <c r="M241" s="118">
        <v>27</v>
      </c>
      <c r="N241" s="119">
        <f>M241/(O241+M241+K241+I241+G241+E241+Q241+Z241)</f>
        <v>1.9607843137254902E-2</v>
      </c>
      <c r="O241" s="117">
        <v>858</v>
      </c>
      <c r="P241" s="138">
        <f>O241/(O241+M241+K241+I241+G241+E241+Q241+Z241)</f>
        <v>0.62309368191721137</v>
      </c>
      <c r="Q241" s="118">
        <v>31</v>
      </c>
      <c r="R241" s="119">
        <f>Q241/(O241+M241+K241+I241+G241+E241+Q241+Z241)</f>
        <v>2.2512708787218592E-2</v>
      </c>
      <c r="S241" s="112">
        <v>2300</v>
      </c>
      <c r="T241" s="111">
        <v>0</v>
      </c>
      <c r="U241" s="112">
        <v>1341</v>
      </c>
      <c r="V241" s="111">
        <v>36</v>
      </c>
      <c r="W241" s="112">
        <v>923</v>
      </c>
      <c r="X241" s="111">
        <v>36</v>
      </c>
      <c r="Y241" s="112">
        <v>1341</v>
      </c>
      <c r="Z241" s="111">
        <v>25</v>
      </c>
      <c r="AA241" s="112">
        <v>1352</v>
      </c>
      <c r="AB241" s="111">
        <v>52</v>
      </c>
      <c r="AC241" s="112">
        <v>38</v>
      </c>
      <c r="AD241" s="111">
        <v>18</v>
      </c>
      <c r="AE241" s="112">
        <v>14</v>
      </c>
      <c r="AF241" s="111">
        <v>0</v>
      </c>
      <c r="AG241" s="112">
        <v>0</v>
      </c>
      <c r="AH241" s="111">
        <v>0</v>
      </c>
      <c r="AI241" s="112">
        <v>0</v>
      </c>
      <c r="AJ241" s="113"/>
      <c r="AK241" s="113"/>
      <c r="AL241" s="113"/>
      <c r="AM241" s="113"/>
      <c r="AN241" s="113"/>
    </row>
    <row r="242" spans="1:40" x14ac:dyDescent="0.25">
      <c r="A242" s="140" t="s">
        <v>482</v>
      </c>
      <c r="B242" s="136">
        <v>242</v>
      </c>
      <c r="C242" s="117">
        <v>2384</v>
      </c>
      <c r="D242" s="132">
        <f>(T242+U242+V242-AC242+AD242)/C242</f>
        <v>0.66275167785234901</v>
      </c>
      <c r="E242" s="118">
        <v>198</v>
      </c>
      <c r="F242" s="119">
        <f>E242/(O242+M242+K242+I242+G242+E242+Q242+Z242)</f>
        <v>0.12382739212007504</v>
      </c>
      <c r="G242" s="117">
        <v>46</v>
      </c>
      <c r="H242" s="120">
        <f>G242/(O242+M242+K242+I242+G242+E242+Q242+Z242)</f>
        <v>2.8767979987492184E-2</v>
      </c>
      <c r="I242" s="118">
        <v>15</v>
      </c>
      <c r="J242" s="119">
        <f>I242/(O242+M242+K242+I242+G242+E242+Q242+Z242)</f>
        <v>9.3808630393996256E-3</v>
      </c>
      <c r="K242" s="117">
        <v>244</v>
      </c>
      <c r="L242" s="120">
        <f>K242/(O242+M242+K242+I242+G242+E242+Q242+Z242)</f>
        <v>0.15259537210756724</v>
      </c>
      <c r="M242" s="118">
        <v>15</v>
      </c>
      <c r="N242" s="119">
        <f>M242/(O242+M242+K242+I242+G242+E242+Q242+Z242)</f>
        <v>9.3808630393996256E-3</v>
      </c>
      <c r="O242" s="117">
        <v>1037</v>
      </c>
      <c r="P242" s="138">
        <f>O242/(O242+M242+K242+I242+G242+E242+Q242+Z242)</f>
        <v>0.64853033145716077</v>
      </c>
      <c r="Q242" s="118">
        <v>15</v>
      </c>
      <c r="R242" s="119">
        <f>Q242/(O242+M242+K242+I242+G242+E242+Q242+Z242)</f>
        <v>9.3808630393996256E-3</v>
      </c>
      <c r="S242" s="112">
        <v>2300</v>
      </c>
      <c r="T242" s="111">
        <v>0</v>
      </c>
      <c r="U242" s="112">
        <v>1569</v>
      </c>
      <c r="V242" s="111">
        <v>32</v>
      </c>
      <c r="W242" s="112">
        <v>699</v>
      </c>
      <c r="X242" s="111">
        <v>32</v>
      </c>
      <c r="Y242" s="112">
        <v>1567</v>
      </c>
      <c r="Z242" s="111">
        <v>29</v>
      </c>
      <c r="AA242" s="112">
        <v>1570</v>
      </c>
      <c r="AB242" s="111">
        <v>52</v>
      </c>
      <c r="AC242" s="112">
        <v>30</v>
      </c>
      <c r="AD242" s="111">
        <v>9</v>
      </c>
      <c r="AE242" s="112">
        <v>22</v>
      </c>
      <c r="AF242" s="111">
        <v>0</v>
      </c>
      <c r="AG242" s="112">
        <v>0</v>
      </c>
      <c r="AH242" s="111">
        <v>0</v>
      </c>
      <c r="AI242" s="112">
        <v>0</v>
      </c>
      <c r="AJ242" s="113"/>
      <c r="AK242" s="113"/>
      <c r="AL242" s="113"/>
      <c r="AM242" s="113"/>
      <c r="AN242" s="113"/>
    </row>
    <row r="243" spans="1:40" x14ac:dyDescent="0.25">
      <c r="A243" s="140" t="s">
        <v>482</v>
      </c>
      <c r="B243" s="136">
        <v>243</v>
      </c>
      <c r="C243" s="117">
        <v>2548</v>
      </c>
      <c r="D243" s="132">
        <f>(T243+U243+V243-AC243+AD243)/C243</f>
        <v>0.66836734693877553</v>
      </c>
      <c r="E243" s="118">
        <v>110</v>
      </c>
      <c r="F243" s="119">
        <f>E243/(O243+M243+K243+I243+G243+E243+Q243+Z243)</f>
        <v>6.4027939464493602E-2</v>
      </c>
      <c r="G243" s="117">
        <v>54</v>
      </c>
      <c r="H243" s="120">
        <f>G243/(O243+M243+K243+I243+G243+E243+Q243+Z243)</f>
        <v>3.1431897555296857E-2</v>
      </c>
      <c r="I243" s="118">
        <v>16</v>
      </c>
      <c r="J243" s="119">
        <f>I243/(O243+M243+K243+I243+G243+E243+Q243+Z243)</f>
        <v>9.3131548311990685E-3</v>
      </c>
      <c r="K243" s="117">
        <v>337</v>
      </c>
      <c r="L243" s="120">
        <f>K243/(O243+M243+K243+I243+G243+E243+Q243+Z243)</f>
        <v>0.19615832363213037</v>
      </c>
      <c r="M243" s="118">
        <v>48</v>
      </c>
      <c r="N243" s="119">
        <f>M243/(O243+M243+K243+I243+G243+E243+Q243+Z243)</f>
        <v>2.7939464493597205E-2</v>
      </c>
      <c r="O243" s="117">
        <v>1118</v>
      </c>
      <c r="P243" s="138">
        <f>O243/(O243+M243+K243+I243+G243+E243+Q243+Z243)</f>
        <v>0.65075669383003487</v>
      </c>
      <c r="Q243" s="118">
        <v>25</v>
      </c>
      <c r="R243" s="119">
        <f>Q243/(O243+M243+K243+I243+G243+E243+Q243+Z243)</f>
        <v>1.4551804423748545E-2</v>
      </c>
      <c r="S243" s="112">
        <v>2500</v>
      </c>
      <c r="T243" s="111">
        <v>0</v>
      </c>
      <c r="U243" s="112">
        <v>1691</v>
      </c>
      <c r="V243" s="111">
        <v>28</v>
      </c>
      <c r="W243" s="112">
        <v>781</v>
      </c>
      <c r="X243" s="111">
        <v>28</v>
      </c>
      <c r="Y243" s="112">
        <v>1690</v>
      </c>
      <c r="Z243" s="111">
        <v>10</v>
      </c>
      <c r="AA243" s="112">
        <v>1708</v>
      </c>
      <c r="AB243" s="111">
        <v>52</v>
      </c>
      <c r="AC243" s="112">
        <v>33</v>
      </c>
      <c r="AD243" s="111">
        <v>17</v>
      </c>
      <c r="AE243" s="112">
        <v>19</v>
      </c>
      <c r="AF243" s="111">
        <v>0</v>
      </c>
      <c r="AG243" s="112">
        <v>0</v>
      </c>
      <c r="AH243" s="111">
        <v>0</v>
      </c>
      <c r="AI243" s="112">
        <v>0</v>
      </c>
      <c r="AJ243" s="113"/>
      <c r="AK243" s="113"/>
      <c r="AL243" s="113"/>
      <c r="AM243" s="113"/>
      <c r="AN243" s="113"/>
    </row>
    <row r="244" spans="1:40" x14ac:dyDescent="0.25">
      <c r="A244" s="140" t="s">
        <v>482</v>
      </c>
      <c r="B244" s="136">
        <v>244</v>
      </c>
      <c r="C244" s="117">
        <v>2640</v>
      </c>
      <c r="D244" s="132">
        <f>(T244+U244+V244-AC244+AD244)/C244</f>
        <v>0.57424242424242422</v>
      </c>
      <c r="E244" s="118">
        <v>266</v>
      </c>
      <c r="F244" s="119">
        <f>E244/(O244+M244+K244+I244+G244+E244+Q244+Z244)</f>
        <v>0.17477003942181341</v>
      </c>
      <c r="G244" s="117">
        <v>68</v>
      </c>
      <c r="H244" s="120">
        <f>G244/(O244+M244+K244+I244+G244+E244+Q244+Z244)</f>
        <v>4.4678055190538767E-2</v>
      </c>
      <c r="I244" s="118">
        <v>10</v>
      </c>
      <c r="J244" s="119">
        <f>I244/(O244+M244+K244+I244+G244+E244+Q244+Z244)</f>
        <v>6.5703022339027592E-3</v>
      </c>
      <c r="K244" s="117">
        <v>280</v>
      </c>
      <c r="L244" s="120">
        <f>K244/(O244+M244+K244+I244+G244+E244+Q244+Z244)</f>
        <v>0.18396846254927726</v>
      </c>
      <c r="M244" s="118">
        <v>172</v>
      </c>
      <c r="N244" s="119">
        <f>M244/(O244+M244+K244+I244+G244+E244+Q244+Z244)</f>
        <v>0.11300919842312747</v>
      </c>
      <c r="O244" s="117">
        <v>706</v>
      </c>
      <c r="P244" s="138">
        <f>O244/(O244+M244+K244+I244+G244+E244+Q244+Z244)</f>
        <v>0.46386333771353483</v>
      </c>
      <c r="Q244" s="118">
        <v>10</v>
      </c>
      <c r="R244" s="119">
        <f>Q244/(O244+M244+K244+I244+G244+E244+Q244+Z244)</f>
        <v>6.5703022339027592E-3</v>
      </c>
      <c r="S244" s="112">
        <v>2400</v>
      </c>
      <c r="T244" s="111">
        <v>0</v>
      </c>
      <c r="U244" s="112">
        <v>1518</v>
      </c>
      <c r="V244" s="111">
        <v>4</v>
      </c>
      <c r="W244" s="112">
        <v>878</v>
      </c>
      <c r="X244" s="111">
        <v>4</v>
      </c>
      <c r="Y244" s="112">
        <v>1518</v>
      </c>
      <c r="Z244" s="111">
        <v>10</v>
      </c>
      <c r="AA244" s="112">
        <v>1512</v>
      </c>
      <c r="AB244" s="111">
        <v>52</v>
      </c>
      <c r="AC244" s="112">
        <v>39</v>
      </c>
      <c r="AD244" s="111">
        <v>33</v>
      </c>
      <c r="AE244" s="112">
        <v>13</v>
      </c>
      <c r="AF244" s="111">
        <v>0</v>
      </c>
      <c r="AG244" s="112">
        <v>0</v>
      </c>
      <c r="AH244" s="111">
        <v>0</v>
      </c>
      <c r="AI244" s="112">
        <v>0</v>
      </c>
      <c r="AJ244" s="113"/>
      <c r="AK244" s="113"/>
      <c r="AL244" s="113"/>
      <c r="AM244" s="113"/>
      <c r="AN244" s="113"/>
    </row>
    <row r="245" spans="1:40" x14ac:dyDescent="0.25">
      <c r="A245" s="140" t="s">
        <v>482</v>
      </c>
      <c r="B245" s="136">
        <v>245</v>
      </c>
      <c r="C245" s="117">
        <v>2219</v>
      </c>
      <c r="D245" s="132">
        <f>(T245+U245+V245-AC245+AD245)/C245</f>
        <v>0.64263181613339337</v>
      </c>
      <c r="E245" s="118">
        <v>176</v>
      </c>
      <c r="F245" s="119">
        <f>E245/(O245+M245+K245+I245+G245+E245+Q245+Z245)</f>
        <v>0.12420606916019761</v>
      </c>
      <c r="G245" s="117">
        <v>92</v>
      </c>
      <c r="H245" s="120">
        <f>G245/(O245+M245+K245+I245+G245+E245+Q245+Z245)</f>
        <v>6.4925899788285113E-2</v>
      </c>
      <c r="I245" s="118">
        <v>7</v>
      </c>
      <c r="J245" s="119">
        <f>I245/(O245+M245+K245+I245+G245+E245+Q245+Z245)</f>
        <v>4.9400141143260412E-3</v>
      </c>
      <c r="K245" s="117">
        <v>267</v>
      </c>
      <c r="L245" s="120">
        <f>K245/(O245+M245+K245+I245+G245+E245+Q245+Z245)</f>
        <v>0.18842625264643614</v>
      </c>
      <c r="M245" s="118">
        <v>16</v>
      </c>
      <c r="N245" s="119">
        <f>M245/(O245+M245+K245+I245+G245+E245+Q245+Z245)</f>
        <v>1.1291460832745237E-2</v>
      </c>
      <c r="O245" s="117">
        <v>836</v>
      </c>
      <c r="P245" s="138">
        <f>O245/(O245+M245+K245+I245+G245+E245+Q245+Z245)</f>
        <v>0.58997882851093864</v>
      </c>
      <c r="Q245" s="118">
        <v>7</v>
      </c>
      <c r="R245" s="119">
        <f>Q245/(O245+M245+K245+I245+G245+E245+Q245+Z245)</f>
        <v>4.9400141143260412E-3</v>
      </c>
      <c r="S245" s="112">
        <v>2100</v>
      </c>
      <c r="T245" s="111">
        <v>0</v>
      </c>
      <c r="U245" s="112">
        <v>1393</v>
      </c>
      <c r="V245" s="111">
        <v>26</v>
      </c>
      <c r="W245" s="112">
        <v>681</v>
      </c>
      <c r="X245" s="111">
        <v>26</v>
      </c>
      <c r="Y245" s="112">
        <v>1391</v>
      </c>
      <c r="Z245" s="111">
        <v>16</v>
      </c>
      <c r="AA245" s="112">
        <v>1401</v>
      </c>
      <c r="AB245" s="111">
        <v>52</v>
      </c>
      <c r="AC245" s="112">
        <v>21</v>
      </c>
      <c r="AD245" s="111">
        <v>28</v>
      </c>
      <c r="AE245" s="112">
        <v>31</v>
      </c>
      <c r="AF245" s="111">
        <v>0</v>
      </c>
      <c r="AG245" s="112">
        <v>0</v>
      </c>
      <c r="AH245" s="111">
        <v>0</v>
      </c>
      <c r="AI245" s="112">
        <v>0</v>
      </c>
      <c r="AJ245" s="113"/>
      <c r="AK245" s="113"/>
      <c r="AL245" s="113"/>
      <c r="AM245" s="113"/>
      <c r="AN245" s="113"/>
    </row>
    <row r="246" spans="1:40" x14ac:dyDescent="0.25">
      <c r="A246" s="140" t="s">
        <v>482</v>
      </c>
      <c r="B246" s="136">
        <v>246</v>
      </c>
      <c r="C246" s="117">
        <v>2343</v>
      </c>
      <c r="D246" s="132">
        <f>(T246+U246+V246-AC246+AD246)/C246</f>
        <v>0.75458813486982501</v>
      </c>
      <c r="E246" s="118">
        <v>93</v>
      </c>
      <c r="F246" s="119">
        <f>E246/(O246+M246+K246+I246+G246+E246+Q246+Z246)</f>
        <v>5.2631578947368418E-2</v>
      </c>
      <c r="G246" s="117">
        <v>99</v>
      </c>
      <c r="H246" s="120">
        <f>G246/(O246+M246+K246+I246+G246+E246+Q246+Z246)</f>
        <v>5.6027164685908321E-2</v>
      </c>
      <c r="I246" s="118">
        <v>11</v>
      </c>
      <c r="J246" s="119">
        <f>I246/(O246+M246+K246+I246+G246+E246+Q246+Z246)</f>
        <v>6.2252405206564797E-3</v>
      </c>
      <c r="K246" s="117">
        <v>276</v>
      </c>
      <c r="L246" s="120">
        <f>K246/(O246+M246+K246+I246+G246+E246+Q246+Z246)</f>
        <v>0.15619694397283532</v>
      </c>
      <c r="M246" s="118">
        <v>107</v>
      </c>
      <c r="N246" s="119">
        <f>M246/(O246+M246+K246+I246+G246+E246+Q246+Z246)</f>
        <v>6.0554612337294852E-2</v>
      </c>
      <c r="O246" s="117">
        <v>1133</v>
      </c>
      <c r="P246" s="138">
        <f>O246/(O246+M246+K246+I246+G246+E246+Q246+Z246)</f>
        <v>0.64119977362761738</v>
      </c>
      <c r="Q246" s="118">
        <v>18</v>
      </c>
      <c r="R246" s="119">
        <f>Q246/(O246+M246+K246+I246+G246+E246+Q246+Z246)</f>
        <v>1.0186757215619695E-2</v>
      </c>
      <c r="S246" s="112">
        <v>2200</v>
      </c>
      <c r="T246" s="111">
        <v>0</v>
      </c>
      <c r="U246" s="112">
        <v>1754</v>
      </c>
      <c r="V246" s="111">
        <v>15</v>
      </c>
      <c r="W246" s="112">
        <v>431</v>
      </c>
      <c r="X246" s="111">
        <v>15</v>
      </c>
      <c r="Y246" s="112">
        <v>1752</v>
      </c>
      <c r="Z246" s="111">
        <v>30</v>
      </c>
      <c r="AA246" s="112">
        <v>1737</v>
      </c>
      <c r="AB246" s="111">
        <v>52</v>
      </c>
      <c r="AC246" s="112">
        <v>22</v>
      </c>
      <c r="AD246" s="111">
        <v>21</v>
      </c>
      <c r="AE246" s="112">
        <v>30</v>
      </c>
      <c r="AF246" s="111">
        <v>0</v>
      </c>
      <c r="AG246" s="112">
        <v>0</v>
      </c>
      <c r="AH246" s="111">
        <v>0</v>
      </c>
      <c r="AI246" s="112">
        <v>0</v>
      </c>
      <c r="AJ246" s="113"/>
      <c r="AK246" s="113"/>
      <c r="AL246" s="113"/>
      <c r="AM246" s="113"/>
      <c r="AN246" s="113"/>
    </row>
    <row r="247" spans="1:40" x14ac:dyDescent="0.25">
      <c r="A247" s="140" t="s">
        <v>482</v>
      </c>
      <c r="B247" s="136">
        <v>247</v>
      </c>
      <c r="C247" s="117">
        <v>2719</v>
      </c>
      <c r="D247" s="132">
        <f>(T247+U247+V247-AC247+AD247)/C247</f>
        <v>0.5921294593600589</v>
      </c>
      <c r="E247" s="118">
        <v>80</v>
      </c>
      <c r="F247" s="119">
        <f>E247/(O247+M247+K247+I247+G247+E247+Q247+Z247)</f>
        <v>4.8869883934025658E-2</v>
      </c>
      <c r="G247" s="117">
        <v>18</v>
      </c>
      <c r="H247" s="120">
        <f>G247/(O247+M247+K247+I247+G247+E247+Q247+Z247)</f>
        <v>1.0995723885155772E-2</v>
      </c>
      <c r="I247" s="118">
        <v>50</v>
      </c>
      <c r="J247" s="119">
        <f>I247/(O247+M247+K247+I247+G247+E247+Q247+Z247)</f>
        <v>3.0543677458766034E-2</v>
      </c>
      <c r="K247" s="117">
        <v>230</v>
      </c>
      <c r="L247" s="120">
        <f>K247/(O247+M247+K247+I247+G247+E247+Q247+Z247)</f>
        <v>0.14050091631032377</v>
      </c>
      <c r="M247" s="118">
        <v>13</v>
      </c>
      <c r="N247" s="119">
        <f>M247/(O247+M247+K247+I247+G247+E247+Q247+Z247)</f>
        <v>7.9413561392791699E-3</v>
      </c>
      <c r="O247" s="117">
        <v>1211</v>
      </c>
      <c r="P247" s="138">
        <f>O247/(O247+M247+K247+I247+G247+E247+Q247+Z247)</f>
        <v>0.73976786805131334</v>
      </c>
      <c r="Q247" s="118">
        <v>26</v>
      </c>
      <c r="R247" s="119">
        <f>Q247/(O247+M247+K247+I247+G247+E247+Q247+Z247)</f>
        <v>1.588271227855834E-2</v>
      </c>
      <c r="S247" s="112">
        <v>2600</v>
      </c>
      <c r="T247" s="111">
        <v>0</v>
      </c>
      <c r="U247" s="112">
        <v>1605</v>
      </c>
      <c r="V247" s="111">
        <v>32</v>
      </c>
      <c r="W247" s="112">
        <v>963</v>
      </c>
      <c r="X247" s="111">
        <v>32</v>
      </c>
      <c r="Y247" s="112">
        <v>1605</v>
      </c>
      <c r="Z247" s="111">
        <v>9</v>
      </c>
      <c r="AA247" s="112">
        <v>1628</v>
      </c>
      <c r="AB247" s="111">
        <v>52</v>
      </c>
      <c r="AC247" s="112">
        <v>48</v>
      </c>
      <c r="AD247" s="111">
        <v>21</v>
      </c>
      <c r="AE247" s="112">
        <v>4</v>
      </c>
      <c r="AF247" s="111">
        <v>0</v>
      </c>
      <c r="AG247" s="112">
        <v>0</v>
      </c>
      <c r="AH247" s="111">
        <v>0</v>
      </c>
      <c r="AI247" s="112">
        <v>0</v>
      </c>
      <c r="AJ247" s="113"/>
      <c r="AK247" s="113"/>
      <c r="AL247" s="113"/>
      <c r="AM247" s="113"/>
      <c r="AN247" s="113"/>
    </row>
    <row r="248" spans="1:40" x14ac:dyDescent="0.25">
      <c r="A248" s="140" t="s">
        <v>482</v>
      </c>
      <c r="B248" s="136">
        <v>248</v>
      </c>
      <c r="C248" s="117">
        <v>2653</v>
      </c>
      <c r="D248" s="132">
        <f>(T248+U248+V248-AC248+AD248)/C248</f>
        <v>0.56916698077647943</v>
      </c>
      <c r="E248" s="118">
        <v>134</v>
      </c>
      <c r="F248" s="119">
        <f>E248/(O248+M248+K248+I248+G248+E248+Q248+Z248)</f>
        <v>8.7581699346405223E-2</v>
      </c>
      <c r="G248" s="117">
        <v>32</v>
      </c>
      <c r="H248" s="120">
        <f>G248/(O248+M248+K248+I248+G248+E248+Q248+Z248)</f>
        <v>2.0915032679738561E-2</v>
      </c>
      <c r="I248" s="118">
        <v>13</v>
      </c>
      <c r="J248" s="119">
        <f>I248/(O248+M248+K248+I248+G248+E248+Q248+Z248)</f>
        <v>8.4967320261437902E-3</v>
      </c>
      <c r="K248" s="117">
        <v>327</v>
      </c>
      <c r="L248" s="120">
        <f>K248/(O248+M248+K248+I248+G248+E248+Q248+Z248)</f>
        <v>0.21372549019607842</v>
      </c>
      <c r="M248" s="118">
        <v>36</v>
      </c>
      <c r="N248" s="119">
        <f>M248/(O248+M248+K248+I248+G248+E248+Q248+Z248)</f>
        <v>2.3529411764705882E-2</v>
      </c>
      <c r="O248" s="117">
        <v>955</v>
      </c>
      <c r="P248" s="138">
        <f>O248/(O248+M248+K248+I248+G248+E248+Q248+Z248)</f>
        <v>0.62418300653594772</v>
      </c>
      <c r="Q248" s="118">
        <v>18</v>
      </c>
      <c r="R248" s="119">
        <f>Q248/(O248+M248+K248+I248+G248+E248+Q248+Z248)</f>
        <v>1.1764705882352941E-2</v>
      </c>
      <c r="S248" s="112">
        <v>2600</v>
      </c>
      <c r="T248" s="111">
        <v>0</v>
      </c>
      <c r="U248" s="112">
        <v>1501</v>
      </c>
      <c r="V248" s="111">
        <v>29</v>
      </c>
      <c r="W248" s="112">
        <v>1070</v>
      </c>
      <c r="X248" s="111">
        <v>29</v>
      </c>
      <c r="Y248" s="112">
        <v>1501</v>
      </c>
      <c r="Z248" s="111">
        <v>15</v>
      </c>
      <c r="AA248" s="112">
        <v>1515</v>
      </c>
      <c r="AB248" s="111">
        <v>52</v>
      </c>
      <c r="AC248" s="112">
        <v>35</v>
      </c>
      <c r="AD248" s="111">
        <v>15</v>
      </c>
      <c r="AE248" s="112">
        <v>17</v>
      </c>
      <c r="AF248" s="111">
        <v>0</v>
      </c>
      <c r="AG248" s="112">
        <v>0</v>
      </c>
      <c r="AH248" s="111">
        <v>0</v>
      </c>
      <c r="AI248" s="112">
        <v>0</v>
      </c>
      <c r="AJ248" s="113"/>
      <c r="AK248" s="113"/>
      <c r="AL248" s="113"/>
      <c r="AM248" s="113"/>
      <c r="AN248" s="113"/>
    </row>
    <row r="249" spans="1:40" x14ac:dyDescent="0.25">
      <c r="A249" s="140" t="s">
        <v>482</v>
      </c>
      <c r="B249" s="136">
        <v>249</v>
      </c>
      <c r="C249" s="117">
        <v>2476</v>
      </c>
      <c r="D249" s="132">
        <f>(T249+U249+V249-AC249+AD249)/C249</f>
        <v>0.59571890145395801</v>
      </c>
      <c r="E249" s="118">
        <v>121</v>
      </c>
      <c r="F249" s="119">
        <f>E249/(O249+M249+K249+I249+G249+E249+Q249+Z249)</f>
        <v>8.077436582109479E-2</v>
      </c>
      <c r="G249" s="117">
        <v>20</v>
      </c>
      <c r="H249" s="120">
        <f>G249/(O249+M249+K249+I249+G249+E249+Q249+Z249)</f>
        <v>1.335113484646195E-2</v>
      </c>
      <c r="I249" s="118">
        <v>10</v>
      </c>
      <c r="J249" s="119">
        <f>I249/(O249+M249+K249+I249+G249+E249+Q249+Z249)</f>
        <v>6.6755674232309749E-3</v>
      </c>
      <c r="K249" s="117">
        <v>285</v>
      </c>
      <c r="L249" s="120">
        <f>K249/(O249+M249+K249+I249+G249+E249+Q249+Z249)</f>
        <v>0.19025367156208278</v>
      </c>
      <c r="M249" s="118">
        <v>6</v>
      </c>
      <c r="N249" s="119">
        <f>M249/(O249+M249+K249+I249+G249+E249+Q249+Z249)</f>
        <v>4.0053404539385851E-3</v>
      </c>
      <c r="O249" s="117">
        <v>1049</v>
      </c>
      <c r="P249" s="138">
        <f>O249/(O249+M249+K249+I249+G249+E249+Q249+Z249)</f>
        <v>0.7002670226969292</v>
      </c>
      <c r="Q249" s="118">
        <v>7</v>
      </c>
      <c r="R249" s="119">
        <f>Q249/(O249+M249+K249+I249+G249+E249+Q249+Z249)</f>
        <v>4.6728971962616819E-3</v>
      </c>
      <c r="S249" s="112">
        <v>2400</v>
      </c>
      <c r="T249" s="111">
        <v>0</v>
      </c>
      <c r="U249" s="112">
        <v>1468</v>
      </c>
      <c r="V249" s="111">
        <v>30</v>
      </c>
      <c r="W249" s="112">
        <v>902</v>
      </c>
      <c r="X249" s="111">
        <v>30</v>
      </c>
      <c r="Y249" s="112">
        <v>1468</v>
      </c>
      <c r="Z249" s="111">
        <v>0</v>
      </c>
      <c r="AA249" s="112">
        <v>1498</v>
      </c>
      <c r="AB249" s="111">
        <v>52</v>
      </c>
      <c r="AC249" s="112">
        <v>30</v>
      </c>
      <c r="AD249" s="111">
        <v>7</v>
      </c>
      <c r="AE249" s="112">
        <v>22</v>
      </c>
      <c r="AF249" s="111">
        <v>0</v>
      </c>
      <c r="AG249" s="112">
        <v>0</v>
      </c>
      <c r="AH249" s="111">
        <v>0</v>
      </c>
      <c r="AI249" s="112">
        <v>0</v>
      </c>
      <c r="AJ249" s="113"/>
      <c r="AK249" s="113"/>
      <c r="AL249" s="113"/>
      <c r="AM249" s="113"/>
      <c r="AN249" s="113"/>
    </row>
    <row r="250" spans="1:40" x14ac:dyDescent="0.25">
      <c r="A250" s="140" t="s">
        <v>482</v>
      </c>
      <c r="B250" s="136">
        <v>250</v>
      </c>
      <c r="C250" s="117">
        <v>2632</v>
      </c>
      <c r="D250" s="132">
        <f>(T250+U250+V250-AC250+AD250)/C250</f>
        <v>0.48214285714285715</v>
      </c>
      <c r="E250" s="118">
        <v>180</v>
      </c>
      <c r="F250" s="119">
        <f>E250/(O250+M250+K250+I250+G250+E250+Q250+Z250)</f>
        <v>0.14051522248243559</v>
      </c>
      <c r="G250" s="117">
        <v>38</v>
      </c>
      <c r="H250" s="120">
        <f>G250/(O250+M250+K250+I250+G250+E250+Q250+Z250)</f>
        <v>2.9664324746291961E-2</v>
      </c>
      <c r="I250" s="118">
        <v>16</v>
      </c>
      <c r="J250" s="119">
        <f>I250/(O250+M250+K250+I250+G250+E250+Q250+Z250)</f>
        <v>1.249024199843872E-2</v>
      </c>
      <c r="K250" s="117">
        <v>337</v>
      </c>
      <c r="L250" s="120">
        <f>K250/(O250+M250+K250+I250+G250+E250+Q250+Z250)</f>
        <v>0.26307572209211555</v>
      </c>
      <c r="M250" s="118">
        <v>29</v>
      </c>
      <c r="N250" s="119">
        <f>M250/(O250+M250+K250+I250+G250+E250+Q250+Z250)</f>
        <v>2.263856362217018E-2</v>
      </c>
      <c r="O250" s="117">
        <v>638</v>
      </c>
      <c r="P250" s="138">
        <f>O250/(O250+M250+K250+I250+G250+E250+Q250+Z250)</f>
        <v>0.49804839968774395</v>
      </c>
      <c r="Q250" s="118">
        <v>26</v>
      </c>
      <c r="R250" s="119">
        <f>Q250/(O250+M250+K250+I250+G250+E250+Q250+Z250)</f>
        <v>2.0296643247462921E-2</v>
      </c>
      <c r="S250" s="112">
        <v>2500</v>
      </c>
      <c r="T250" s="111">
        <v>0</v>
      </c>
      <c r="U250" s="112">
        <v>1268</v>
      </c>
      <c r="V250" s="111">
        <v>15</v>
      </c>
      <c r="W250" s="112">
        <v>1217</v>
      </c>
      <c r="X250" s="111">
        <v>15</v>
      </c>
      <c r="Y250" s="112">
        <v>1266</v>
      </c>
      <c r="Z250" s="111">
        <v>17</v>
      </c>
      <c r="AA250" s="112">
        <v>1264</v>
      </c>
      <c r="AB250" s="111">
        <v>52</v>
      </c>
      <c r="AC250" s="112">
        <v>25</v>
      </c>
      <c r="AD250" s="111">
        <v>11</v>
      </c>
      <c r="AE250" s="112">
        <v>27</v>
      </c>
      <c r="AF250" s="111">
        <v>0</v>
      </c>
      <c r="AG250" s="112">
        <v>0</v>
      </c>
      <c r="AH250" s="111">
        <v>0</v>
      </c>
      <c r="AI250" s="112">
        <v>0</v>
      </c>
      <c r="AJ250" s="113"/>
      <c r="AK250" s="113"/>
      <c r="AL250" s="113"/>
      <c r="AM250" s="113"/>
      <c r="AN250" s="113"/>
    </row>
    <row r="251" spans="1:40" x14ac:dyDescent="0.25">
      <c r="A251" s="140" t="s">
        <v>482</v>
      </c>
      <c r="B251" s="136">
        <v>251</v>
      </c>
      <c r="C251" s="117">
        <v>1680</v>
      </c>
      <c r="D251" s="132">
        <f>(T251+U251+V251-AC251+AD251)/C251</f>
        <v>0.66249999999999998</v>
      </c>
      <c r="E251" s="118">
        <v>135</v>
      </c>
      <c r="F251" s="119">
        <f>E251/(O251+M251+K251+I251+G251+E251+Q251+Z251)</f>
        <v>0.12206148282097649</v>
      </c>
      <c r="G251" s="117">
        <v>44</v>
      </c>
      <c r="H251" s="120">
        <f>G251/(O251+M251+K251+I251+G251+E251+Q251+Z251)</f>
        <v>3.9783001808318265E-2</v>
      </c>
      <c r="I251" s="118">
        <v>11</v>
      </c>
      <c r="J251" s="119">
        <f>I251/(O251+M251+K251+I251+G251+E251+Q251+Z251)</f>
        <v>9.9457504520795662E-3</v>
      </c>
      <c r="K251" s="117">
        <v>273</v>
      </c>
      <c r="L251" s="120">
        <f>K251/(O251+M251+K251+I251+G251+E251+Q251+Z251)</f>
        <v>0.24683544303797469</v>
      </c>
      <c r="M251" s="118">
        <v>28</v>
      </c>
      <c r="N251" s="119">
        <f>M251/(O251+M251+K251+I251+G251+E251+Q251+Z251)</f>
        <v>2.5316455696202531E-2</v>
      </c>
      <c r="O251" s="117">
        <v>600</v>
      </c>
      <c r="P251" s="138">
        <f>O251/(O251+M251+K251+I251+G251+E251+Q251+Z251)</f>
        <v>0.54249547920433994</v>
      </c>
      <c r="Q251" s="118">
        <v>11</v>
      </c>
      <c r="R251" s="119">
        <f>Q251/(O251+M251+K251+I251+G251+E251+Q251+Z251)</f>
        <v>9.9457504520795662E-3</v>
      </c>
      <c r="S251" s="112">
        <v>1600</v>
      </c>
      <c r="T251" s="111">
        <v>0</v>
      </c>
      <c r="U251" s="112">
        <v>1098</v>
      </c>
      <c r="V251" s="111">
        <v>20</v>
      </c>
      <c r="W251" s="112">
        <v>482</v>
      </c>
      <c r="X251" s="111">
        <v>20</v>
      </c>
      <c r="Y251" s="112">
        <v>1086</v>
      </c>
      <c r="Z251" s="111">
        <v>4</v>
      </c>
      <c r="AA251" s="112">
        <v>1102</v>
      </c>
      <c r="AB251" s="111">
        <v>52</v>
      </c>
      <c r="AC251" s="112">
        <v>26</v>
      </c>
      <c r="AD251" s="111">
        <v>21</v>
      </c>
      <c r="AE251" s="112">
        <v>26</v>
      </c>
      <c r="AF251" s="111">
        <v>0</v>
      </c>
      <c r="AG251" s="112">
        <v>0</v>
      </c>
      <c r="AH251" s="111">
        <v>0</v>
      </c>
      <c r="AI251" s="112">
        <v>0</v>
      </c>
      <c r="AJ251" s="113"/>
      <c r="AK251" s="113"/>
      <c r="AL251" s="113"/>
      <c r="AM251" s="113"/>
      <c r="AN251" s="113"/>
    </row>
    <row r="252" spans="1:40" x14ac:dyDescent="0.25">
      <c r="A252" s="140" t="s">
        <v>482</v>
      </c>
      <c r="B252" s="136">
        <v>252</v>
      </c>
      <c r="C252" s="117">
        <v>2391</v>
      </c>
      <c r="D252" s="132">
        <f>(T252+U252+V252-AC252+AD252)/C252</f>
        <v>0.6758678377248013</v>
      </c>
      <c r="E252" s="118">
        <v>79</v>
      </c>
      <c r="F252" s="119">
        <f>E252/(O252+M252+K252+I252+G252+E252+Q252+Z252)</f>
        <v>4.8347613219094247E-2</v>
      </c>
      <c r="G252" s="117">
        <v>157</v>
      </c>
      <c r="H252" s="120">
        <f>G252/(O252+M252+K252+I252+G252+E252+Q252+Z252)</f>
        <v>9.6083231334149324E-2</v>
      </c>
      <c r="I252" s="118">
        <v>12</v>
      </c>
      <c r="J252" s="119">
        <f>I252/(O252+M252+K252+I252+G252+E252+Q252+Z252)</f>
        <v>7.3439412484700125E-3</v>
      </c>
      <c r="K252" s="117">
        <v>316</v>
      </c>
      <c r="L252" s="120">
        <f>K252/(O252+M252+K252+I252+G252+E252+Q252+Z252)</f>
        <v>0.19339045287637699</v>
      </c>
      <c r="M252" s="118">
        <v>71</v>
      </c>
      <c r="N252" s="119">
        <f>M252/(O252+M252+K252+I252+G252+E252+Q252+Z252)</f>
        <v>4.3451652386780906E-2</v>
      </c>
      <c r="O252" s="117">
        <v>942</v>
      </c>
      <c r="P252" s="138">
        <f>O252/(O252+M252+K252+I252+G252+E252+Q252+Z252)</f>
        <v>0.57649938800489597</v>
      </c>
      <c r="Q252" s="118">
        <v>18</v>
      </c>
      <c r="R252" s="119">
        <f>Q252/(O252+M252+K252+I252+G252+E252+Q252+Z252)</f>
        <v>1.1015911872705019E-2</v>
      </c>
      <c r="S252" s="112">
        <v>2300</v>
      </c>
      <c r="T252" s="111">
        <v>0</v>
      </c>
      <c r="U252" s="112">
        <v>1619</v>
      </c>
      <c r="V252" s="111">
        <v>15</v>
      </c>
      <c r="W252" s="112">
        <v>666</v>
      </c>
      <c r="X252" s="111">
        <v>15</v>
      </c>
      <c r="Y252" s="112">
        <v>1619</v>
      </c>
      <c r="Z252" s="111">
        <v>39</v>
      </c>
      <c r="AA252" s="112">
        <v>1595</v>
      </c>
      <c r="AB252" s="111">
        <v>52</v>
      </c>
      <c r="AC252" s="112">
        <v>29</v>
      </c>
      <c r="AD252" s="111">
        <v>11</v>
      </c>
      <c r="AE252" s="112">
        <v>23</v>
      </c>
      <c r="AF252" s="111">
        <v>0</v>
      </c>
      <c r="AG252" s="112">
        <v>0</v>
      </c>
      <c r="AH252" s="111">
        <v>0</v>
      </c>
      <c r="AI252" s="112">
        <v>0</v>
      </c>
      <c r="AJ252" s="113"/>
      <c r="AK252" s="113"/>
      <c r="AL252" s="113"/>
      <c r="AM252" s="113"/>
      <c r="AN252" s="113"/>
    </row>
    <row r="253" spans="1:40" x14ac:dyDescent="0.25">
      <c r="A253" s="140" t="s">
        <v>482</v>
      </c>
      <c r="B253" s="136">
        <v>253</v>
      </c>
      <c r="C253" s="117">
        <v>1828</v>
      </c>
      <c r="D253" s="132">
        <f>(T253+U253+V253-AC253+AD253)/C253</f>
        <v>0.55908096280087527</v>
      </c>
      <c r="E253" s="118">
        <v>146</v>
      </c>
      <c r="F253" s="119">
        <f>E253/(O253+M253+K253+I253+G253+E253+Q253+Z253)</f>
        <v>0.14285714285714285</v>
      </c>
      <c r="G253" s="117">
        <v>61</v>
      </c>
      <c r="H253" s="120">
        <f>G253/(O253+M253+K253+I253+G253+E253+Q253+Z253)</f>
        <v>5.9686888454011738E-2</v>
      </c>
      <c r="I253" s="118">
        <v>6</v>
      </c>
      <c r="J253" s="119">
        <f>I253/(O253+M253+K253+I253+G253+E253+Q253+Z253)</f>
        <v>5.8708414872798431E-3</v>
      </c>
      <c r="K253" s="117">
        <v>138</v>
      </c>
      <c r="L253" s="120">
        <f>K253/(O253+M253+K253+I253+G253+E253+Q253+Z253)</f>
        <v>0.13502935420743639</v>
      </c>
      <c r="M253" s="118">
        <v>62</v>
      </c>
      <c r="N253" s="119">
        <f>M253/(O253+M253+K253+I253+G253+E253+Q253+Z253)</f>
        <v>6.0665362035225046E-2</v>
      </c>
      <c r="O253" s="117">
        <v>585</v>
      </c>
      <c r="P253" s="138">
        <f>O253/(O253+M253+K253+I253+G253+E253+Q253+Z253)</f>
        <v>0.57240704500978479</v>
      </c>
      <c r="Q253" s="118">
        <v>9</v>
      </c>
      <c r="R253" s="119">
        <f>Q253/(O253+M253+K253+I253+G253+E253+Q253+Z253)</f>
        <v>8.8062622309197647E-3</v>
      </c>
      <c r="S253" s="112">
        <v>1700</v>
      </c>
      <c r="T253" s="111">
        <v>0</v>
      </c>
      <c r="U253" s="112">
        <v>1014</v>
      </c>
      <c r="V253" s="111">
        <v>9</v>
      </c>
      <c r="W253" s="112">
        <v>677</v>
      </c>
      <c r="X253" s="111">
        <v>9</v>
      </c>
      <c r="Y253" s="112">
        <v>1013</v>
      </c>
      <c r="Z253" s="111">
        <v>15</v>
      </c>
      <c r="AA253" s="112">
        <v>1007</v>
      </c>
      <c r="AB253" s="111">
        <v>52</v>
      </c>
      <c r="AC253" s="112">
        <v>26</v>
      </c>
      <c r="AD253" s="111">
        <v>25</v>
      </c>
      <c r="AE253" s="112">
        <v>26</v>
      </c>
      <c r="AF253" s="111">
        <v>0</v>
      </c>
      <c r="AG253" s="112">
        <v>0</v>
      </c>
      <c r="AH253" s="111">
        <v>0</v>
      </c>
      <c r="AI253" s="112">
        <v>0</v>
      </c>
      <c r="AJ253" s="113"/>
      <c r="AK253" s="113"/>
      <c r="AL253" s="113"/>
      <c r="AM253" s="113"/>
      <c r="AN253" s="113"/>
    </row>
    <row r="254" spans="1:40" x14ac:dyDescent="0.25">
      <c r="A254" s="140" t="s">
        <v>482</v>
      </c>
      <c r="B254" s="136">
        <v>254</v>
      </c>
      <c r="C254" s="117">
        <v>2150</v>
      </c>
      <c r="D254" s="132">
        <f>(T254+U254+V254-AC254+AD254)/C254</f>
        <v>0.63023255813953494</v>
      </c>
      <c r="E254" s="118">
        <v>71</v>
      </c>
      <c r="F254" s="119">
        <f>E254/(O254+M254+K254+I254+G254+E254+Q254+Z254)</f>
        <v>5.1749271137026237E-2</v>
      </c>
      <c r="G254" s="117">
        <v>78</v>
      </c>
      <c r="H254" s="120">
        <f>G254/(O254+M254+K254+I254+G254+E254+Q254+Z254)</f>
        <v>5.6851311953352766E-2</v>
      </c>
      <c r="I254" s="118">
        <v>25</v>
      </c>
      <c r="J254" s="119">
        <f>I254/(O254+M254+K254+I254+G254+E254+Q254+Z254)</f>
        <v>1.8221574344023325E-2</v>
      </c>
      <c r="K254" s="117">
        <v>247</v>
      </c>
      <c r="L254" s="120">
        <f>K254/(O254+M254+K254+I254+G254+E254+Q254+Z254)</f>
        <v>0.18002915451895043</v>
      </c>
      <c r="M254" s="118">
        <v>37</v>
      </c>
      <c r="N254" s="119">
        <f>M254/(O254+M254+K254+I254+G254+E254+Q254+Z254)</f>
        <v>2.696793002915452E-2</v>
      </c>
      <c r="O254" s="117">
        <v>878</v>
      </c>
      <c r="P254" s="138">
        <f>O254/(O254+M254+K254+I254+G254+E254+Q254+Z254)</f>
        <v>0.63994169096209907</v>
      </c>
      <c r="Q254" s="118">
        <v>21</v>
      </c>
      <c r="R254" s="119">
        <f>Q254/(O254+M254+K254+I254+G254+E254+Q254+Z254)</f>
        <v>1.5306122448979591E-2</v>
      </c>
      <c r="S254" s="112">
        <v>2100</v>
      </c>
      <c r="T254" s="111">
        <v>0</v>
      </c>
      <c r="U254" s="112">
        <v>1351</v>
      </c>
      <c r="V254" s="111">
        <v>21</v>
      </c>
      <c r="W254" s="112">
        <v>728</v>
      </c>
      <c r="X254" s="111">
        <v>21</v>
      </c>
      <c r="Y254" s="112">
        <v>1351</v>
      </c>
      <c r="Z254" s="111">
        <v>15</v>
      </c>
      <c r="AA254" s="112">
        <v>1357</v>
      </c>
      <c r="AB254" s="111">
        <v>52</v>
      </c>
      <c r="AC254" s="112">
        <v>28</v>
      </c>
      <c r="AD254" s="111">
        <v>11</v>
      </c>
      <c r="AE254" s="112">
        <v>24</v>
      </c>
      <c r="AF254" s="111">
        <v>0</v>
      </c>
      <c r="AG254" s="112">
        <v>0</v>
      </c>
      <c r="AH254" s="111">
        <v>0</v>
      </c>
      <c r="AI254" s="112">
        <v>0</v>
      </c>
      <c r="AJ254" s="113"/>
      <c r="AK254" s="113"/>
      <c r="AL254" s="113"/>
      <c r="AM254" s="113"/>
      <c r="AN254" s="113"/>
    </row>
    <row r="255" spans="1:40" x14ac:dyDescent="0.25">
      <c r="A255" s="140" t="s">
        <v>482</v>
      </c>
      <c r="B255" s="136">
        <v>255</v>
      </c>
      <c r="C255" s="117">
        <v>2769</v>
      </c>
      <c r="D255" s="132">
        <f>(T255+U255+V255-AC255+AD255)/C255</f>
        <v>0.62983026363308059</v>
      </c>
      <c r="E255" s="118">
        <v>87</v>
      </c>
      <c r="F255" s="119">
        <f>E255/(O255+M255+K255+I255+G255+E255+Q255+Z255)</f>
        <v>4.9319727891156462E-2</v>
      </c>
      <c r="G255" s="117">
        <v>126</v>
      </c>
      <c r="H255" s="120">
        <f>G255/(O255+M255+K255+I255+G255+E255+Q255+Z255)</f>
        <v>7.1428571428571425E-2</v>
      </c>
      <c r="I255" s="118">
        <v>9</v>
      </c>
      <c r="J255" s="119">
        <f>I255/(O255+M255+K255+I255+G255+E255+Q255+Z255)</f>
        <v>5.1020408163265302E-3</v>
      </c>
      <c r="K255" s="117">
        <v>300</v>
      </c>
      <c r="L255" s="120">
        <f>K255/(O255+M255+K255+I255+G255+E255+Q255+Z255)</f>
        <v>0.17006802721088435</v>
      </c>
      <c r="M255" s="118">
        <v>63</v>
      </c>
      <c r="N255" s="119">
        <f>M255/(O255+M255+K255+I255+G255+E255+Q255+Z255)</f>
        <v>3.5714285714285712E-2</v>
      </c>
      <c r="O255" s="117">
        <v>1140</v>
      </c>
      <c r="P255" s="138">
        <f>O255/(O255+M255+K255+I255+G255+E255+Q255+Z255)</f>
        <v>0.6462585034013606</v>
      </c>
      <c r="Q255" s="118">
        <v>9</v>
      </c>
      <c r="R255" s="119">
        <f>Q255/(O255+M255+K255+I255+G255+E255+Q255+Z255)</f>
        <v>5.1020408163265302E-3</v>
      </c>
      <c r="S255" s="112">
        <v>2700</v>
      </c>
      <c r="T255" s="111">
        <v>0</v>
      </c>
      <c r="U255" s="112">
        <v>1751</v>
      </c>
      <c r="V255" s="111">
        <v>13</v>
      </c>
      <c r="W255" s="112">
        <v>936</v>
      </c>
      <c r="X255" s="111">
        <v>13</v>
      </c>
      <c r="Y255" s="112">
        <v>1751</v>
      </c>
      <c r="Z255" s="111">
        <v>30</v>
      </c>
      <c r="AA255" s="112">
        <v>1734</v>
      </c>
      <c r="AB255" s="111">
        <v>52</v>
      </c>
      <c r="AC255" s="112">
        <v>32</v>
      </c>
      <c r="AD255" s="111">
        <v>12</v>
      </c>
      <c r="AE255" s="112">
        <v>20</v>
      </c>
      <c r="AF255" s="111">
        <v>1</v>
      </c>
      <c r="AG255" s="112">
        <v>0</v>
      </c>
      <c r="AH255" s="111">
        <v>0</v>
      </c>
      <c r="AI255" s="112">
        <v>0</v>
      </c>
      <c r="AJ255" s="113"/>
      <c r="AK255" s="113"/>
      <c r="AL255" s="113"/>
      <c r="AM255" s="113"/>
      <c r="AN255" s="113"/>
    </row>
    <row r="256" spans="1:40" hidden="1" x14ac:dyDescent="0.25">
      <c r="A256" s="140" t="s">
        <v>482</v>
      </c>
      <c r="B256" s="136">
        <v>256</v>
      </c>
      <c r="C256" s="117">
        <v>2424</v>
      </c>
      <c r="D256" s="132">
        <f>(T256+U256+V256-AC256+AD256)/C256</f>
        <v>0.50577557755775582</v>
      </c>
      <c r="E256" s="118">
        <v>153</v>
      </c>
      <c r="F256" s="119">
        <f>E256/(O256+M256+K256+I256+G256+E256+Q256+Z256)</f>
        <v>0.12388663967611337</v>
      </c>
      <c r="G256" s="117">
        <v>126</v>
      </c>
      <c r="H256" s="120">
        <f>G256/(O256+M256+K256+I256+G256+E256+Q256+Z256)</f>
        <v>0.10202429149797571</v>
      </c>
      <c r="I256" s="118">
        <v>16</v>
      </c>
      <c r="J256" s="119">
        <f>I256/(O256+M256+K256+I256+G256+E256+Q256+Z256)</f>
        <v>1.2955465587044534E-2</v>
      </c>
      <c r="K256" s="117">
        <v>228</v>
      </c>
      <c r="L256" s="120">
        <f>K256/(O256+M256+K256+I256+G256+E256+Q256+Z256)</f>
        <v>0.18461538461538463</v>
      </c>
      <c r="M256" s="118">
        <v>118</v>
      </c>
      <c r="N256" s="119">
        <f>M256/(O256+M256+K256+I256+G256+E256+Q256+Z256)</f>
        <v>9.5546558704453444E-2</v>
      </c>
      <c r="O256" s="117">
        <v>544</v>
      </c>
      <c r="P256" s="138">
        <f>O256/(O256+M256+K256+I256+G256+E256+Q256+Z256)</f>
        <v>0.44048582995951419</v>
      </c>
      <c r="Q256" s="118">
        <v>25</v>
      </c>
      <c r="R256" s="119">
        <f>Q256/(O256+M256+K256+I256+G256+E256+Q256+Z256)</f>
        <v>2.0242914979757085E-2</v>
      </c>
      <c r="S256" s="112">
        <v>2300</v>
      </c>
      <c r="T256" s="111">
        <v>0</v>
      </c>
      <c r="U256" s="112">
        <v>1098</v>
      </c>
      <c r="V256" s="111">
        <v>137</v>
      </c>
      <c r="W256" s="112">
        <v>1065</v>
      </c>
      <c r="X256" s="111">
        <v>137</v>
      </c>
      <c r="Y256" s="112">
        <v>1098</v>
      </c>
      <c r="Z256" s="111">
        <v>25</v>
      </c>
      <c r="AA256" s="112">
        <v>1210</v>
      </c>
      <c r="AB256" s="111">
        <v>52</v>
      </c>
      <c r="AC256" s="112">
        <v>26</v>
      </c>
      <c r="AD256" s="111">
        <v>17</v>
      </c>
      <c r="AE256" s="112">
        <v>26</v>
      </c>
      <c r="AF256" s="111">
        <v>0</v>
      </c>
      <c r="AG256" s="112">
        <v>0</v>
      </c>
      <c r="AH256" s="111">
        <v>0</v>
      </c>
      <c r="AI256" s="112">
        <v>0</v>
      </c>
      <c r="AJ256" s="113"/>
      <c r="AK256" s="113"/>
      <c r="AL256" s="113"/>
      <c r="AM256" s="113"/>
      <c r="AN256" s="113"/>
    </row>
    <row r="257" spans="1:40" x14ac:dyDescent="0.25">
      <c r="A257" s="140" t="s">
        <v>482</v>
      </c>
      <c r="B257" s="136">
        <v>257</v>
      </c>
      <c r="C257" s="117">
        <v>2592</v>
      </c>
      <c r="D257" s="132">
        <f>(T257+U257+V257-AC257+AD257)/C257</f>
        <v>0.57831790123456794</v>
      </c>
      <c r="E257" s="118">
        <v>74</v>
      </c>
      <c r="F257" s="119">
        <f>E257/(O257+M257+K257+I257+G257+E257+Q257+Z257)</f>
        <v>4.9071618037135278E-2</v>
      </c>
      <c r="G257" s="117">
        <v>65</v>
      </c>
      <c r="H257" s="120">
        <f>G257/(O257+M257+K257+I257+G257+E257+Q257+Z257)</f>
        <v>4.3103448275862072E-2</v>
      </c>
      <c r="I257" s="118">
        <v>37</v>
      </c>
      <c r="J257" s="119">
        <f>I257/(O257+M257+K257+I257+G257+E257+Q257+Z257)</f>
        <v>2.4535809018567639E-2</v>
      </c>
      <c r="K257" s="117">
        <v>235</v>
      </c>
      <c r="L257" s="120">
        <f>K257/(O257+M257+K257+I257+G257+E257+Q257+Z257)</f>
        <v>0.15583554376657824</v>
      </c>
      <c r="M257" s="118">
        <v>15</v>
      </c>
      <c r="N257" s="119">
        <f>M257/(O257+M257+K257+I257+G257+E257+Q257+Z257)</f>
        <v>9.9469496021220155E-3</v>
      </c>
      <c r="O257" s="117">
        <v>1060</v>
      </c>
      <c r="P257" s="138">
        <f>O257/(O257+M257+K257+I257+G257+E257+Q257+Z257)</f>
        <v>0.70291777188328908</v>
      </c>
      <c r="Q257" s="118">
        <v>22</v>
      </c>
      <c r="R257" s="119">
        <f>Q257/(O257+M257+K257+I257+G257+E257+Q257+Z257)</f>
        <v>1.4588859416445624E-2</v>
      </c>
      <c r="S257" s="112">
        <v>2500</v>
      </c>
      <c r="T257" s="111">
        <v>0</v>
      </c>
      <c r="U257" s="112">
        <v>1478</v>
      </c>
      <c r="V257" s="111">
        <v>30</v>
      </c>
      <c r="W257" s="112">
        <v>992</v>
      </c>
      <c r="X257" s="111">
        <v>30</v>
      </c>
      <c r="Y257" s="112">
        <v>1478</v>
      </c>
      <c r="Z257" s="111">
        <v>0</v>
      </c>
      <c r="AA257" s="112">
        <v>1508</v>
      </c>
      <c r="AB257" s="111">
        <v>52</v>
      </c>
      <c r="AC257" s="112">
        <v>36</v>
      </c>
      <c r="AD257" s="111">
        <v>27</v>
      </c>
      <c r="AE257" s="112">
        <v>16</v>
      </c>
      <c r="AF257" s="111">
        <v>0</v>
      </c>
      <c r="AG257" s="112">
        <v>0</v>
      </c>
      <c r="AH257" s="111">
        <v>0</v>
      </c>
      <c r="AI257" s="112">
        <v>0</v>
      </c>
      <c r="AJ257" s="113"/>
      <c r="AK257" s="113"/>
      <c r="AL257" s="113"/>
      <c r="AM257" s="113"/>
      <c r="AN257" s="113"/>
    </row>
    <row r="258" spans="1:40" x14ac:dyDescent="0.25">
      <c r="A258" s="140" t="s">
        <v>482</v>
      </c>
      <c r="B258" s="136">
        <v>258</v>
      </c>
      <c r="C258" s="117">
        <v>2701</v>
      </c>
      <c r="D258" s="132">
        <f>(T258+U258+V258-AC258+AD258)/C258</f>
        <v>0.60533135875601629</v>
      </c>
      <c r="E258" s="118">
        <v>135</v>
      </c>
      <c r="F258" s="119">
        <f>E258/(O258+M258+K258+I258+G258+E258+Q258+Z258)</f>
        <v>8.1374321880650996E-2</v>
      </c>
      <c r="G258" s="117">
        <v>36</v>
      </c>
      <c r="H258" s="120">
        <f>G258/(O258+M258+K258+I258+G258+E258+Q258+Z258)</f>
        <v>2.1699819168173599E-2</v>
      </c>
      <c r="I258" s="118">
        <v>8</v>
      </c>
      <c r="J258" s="119">
        <f>I258/(O258+M258+K258+I258+G258+E258+Q258+Z258)</f>
        <v>4.8221820373719106E-3</v>
      </c>
      <c r="K258" s="117">
        <v>290</v>
      </c>
      <c r="L258" s="120">
        <f>K258/(O258+M258+K258+I258+G258+E258+Q258+Z258)</f>
        <v>0.17480409885473178</v>
      </c>
      <c r="M258" s="118">
        <v>11</v>
      </c>
      <c r="N258" s="119">
        <f>M258/(O258+M258+K258+I258+G258+E258+Q258+Z258)</f>
        <v>6.6305003013863778E-3</v>
      </c>
      <c r="O258" s="117">
        <v>1135</v>
      </c>
      <c r="P258" s="138">
        <f>O258/(O258+M258+K258+I258+G258+E258+Q258+Z258)</f>
        <v>0.6841470765521398</v>
      </c>
      <c r="Q258" s="118">
        <v>6</v>
      </c>
      <c r="R258" s="119">
        <f>Q258/(O258+M258+K258+I258+G258+E258+Q258+Z258)</f>
        <v>3.616636528028933E-3</v>
      </c>
      <c r="S258" s="112">
        <v>2600</v>
      </c>
      <c r="T258" s="111">
        <v>0</v>
      </c>
      <c r="U258" s="112">
        <v>1625</v>
      </c>
      <c r="V258" s="111">
        <v>34</v>
      </c>
      <c r="W258" s="112">
        <v>941</v>
      </c>
      <c r="X258" s="111">
        <v>34</v>
      </c>
      <c r="Y258" s="112">
        <v>1625</v>
      </c>
      <c r="Z258" s="111">
        <v>38</v>
      </c>
      <c r="AA258" s="112">
        <v>1621</v>
      </c>
      <c r="AB258" s="111">
        <v>52</v>
      </c>
      <c r="AC258" s="112">
        <v>42</v>
      </c>
      <c r="AD258" s="111">
        <v>18</v>
      </c>
      <c r="AE258" s="112">
        <v>10</v>
      </c>
      <c r="AF258" s="111">
        <v>0</v>
      </c>
      <c r="AG258" s="112">
        <v>0</v>
      </c>
      <c r="AH258" s="111">
        <v>0</v>
      </c>
      <c r="AI258" s="112">
        <v>0</v>
      </c>
      <c r="AJ258" s="113"/>
      <c r="AK258" s="113"/>
      <c r="AL258" s="113"/>
      <c r="AM258" s="113"/>
      <c r="AN258" s="113"/>
    </row>
    <row r="259" spans="1:40" x14ac:dyDescent="0.25">
      <c r="A259" s="140" t="s">
        <v>482</v>
      </c>
      <c r="B259" s="136">
        <v>259</v>
      </c>
      <c r="C259" s="117">
        <v>1965</v>
      </c>
      <c r="D259" s="132">
        <f>(T259+U259+V259-AC259+AD259)/C259</f>
        <v>0.63256997455470743</v>
      </c>
      <c r="E259" s="118">
        <v>39</v>
      </c>
      <c r="F259" s="119">
        <f>E259/(O259+M259+K259+I259+G259+E259+Q259+Z259)</f>
        <v>3.1075697211155377E-2</v>
      </c>
      <c r="G259" s="117">
        <v>35</v>
      </c>
      <c r="H259" s="120">
        <f>G259/(O259+M259+K259+I259+G259+E259+Q259+Z259)</f>
        <v>2.7888446215139442E-2</v>
      </c>
      <c r="I259" s="118">
        <v>15</v>
      </c>
      <c r="J259" s="119">
        <f>I259/(O259+M259+K259+I259+G259+E259+Q259+Z259)</f>
        <v>1.1952191235059761E-2</v>
      </c>
      <c r="K259" s="117">
        <v>186</v>
      </c>
      <c r="L259" s="120">
        <f>K259/(O259+M259+K259+I259+G259+E259+Q259+Z259)</f>
        <v>0.14820717131474104</v>
      </c>
      <c r="M259" s="118">
        <v>24</v>
      </c>
      <c r="N259" s="119">
        <f>M259/(O259+M259+K259+I259+G259+E259+Q259+Z259)</f>
        <v>1.9123505976095617E-2</v>
      </c>
      <c r="O259" s="117">
        <v>923</v>
      </c>
      <c r="P259" s="138">
        <f>O259/(O259+M259+K259+I259+G259+E259+Q259+Z259)</f>
        <v>0.73545816733067726</v>
      </c>
      <c r="Q259" s="118">
        <v>20</v>
      </c>
      <c r="R259" s="119">
        <f>Q259/(O259+M259+K259+I259+G259+E259+Q259+Z259)</f>
        <v>1.5936254980079681E-2</v>
      </c>
      <c r="S259" s="112">
        <v>1900</v>
      </c>
      <c r="T259" s="111">
        <v>0</v>
      </c>
      <c r="U259" s="112">
        <v>1233</v>
      </c>
      <c r="V259" s="111">
        <v>22</v>
      </c>
      <c r="W259" s="112">
        <v>645</v>
      </c>
      <c r="X259" s="111">
        <v>22</v>
      </c>
      <c r="Y259" s="112">
        <v>1233</v>
      </c>
      <c r="Z259" s="111">
        <v>13</v>
      </c>
      <c r="AA259" s="112">
        <v>1242</v>
      </c>
      <c r="AB259" s="111">
        <v>52</v>
      </c>
      <c r="AC259" s="112">
        <v>23</v>
      </c>
      <c r="AD259" s="111">
        <v>11</v>
      </c>
      <c r="AE259" s="112">
        <v>29</v>
      </c>
      <c r="AF259" s="111">
        <v>0</v>
      </c>
      <c r="AG259" s="112">
        <v>0</v>
      </c>
      <c r="AH259" s="111">
        <v>0</v>
      </c>
      <c r="AI259" s="112">
        <v>0</v>
      </c>
      <c r="AJ259" s="113"/>
      <c r="AK259" s="113"/>
      <c r="AL259" s="113"/>
      <c r="AM259" s="113"/>
      <c r="AN259" s="113"/>
    </row>
    <row r="260" spans="1:40" hidden="1" x14ac:dyDescent="0.25">
      <c r="A260" s="140" t="s">
        <v>482</v>
      </c>
      <c r="B260" s="136">
        <v>260</v>
      </c>
      <c r="C260" s="117">
        <v>380</v>
      </c>
      <c r="D260" s="132">
        <f>(T260+U260+V260-AC260+AD260)/C260</f>
        <v>1.8947368421052631</v>
      </c>
      <c r="E260" s="118">
        <v>30</v>
      </c>
      <c r="F260" s="119">
        <f>E260/(O260+M260+K260+I260+G260+E260+Q260+Z260)</f>
        <v>7.8947368421052627E-2</v>
      </c>
      <c r="G260" s="117">
        <v>21</v>
      </c>
      <c r="H260" s="120">
        <f>G260/(O260+M260+K260+I260+G260+E260+Q260+Z260)</f>
        <v>5.526315789473684E-2</v>
      </c>
      <c r="I260" s="118">
        <v>2</v>
      </c>
      <c r="J260" s="119">
        <f>I260/(O260+M260+K260+I260+G260+E260+Q260+Z260)</f>
        <v>5.263157894736842E-3</v>
      </c>
      <c r="K260" s="117">
        <v>33</v>
      </c>
      <c r="L260" s="120">
        <f>K260/(O260+M260+K260+I260+G260+E260+Q260+Z260)</f>
        <v>8.6842105263157901E-2</v>
      </c>
      <c r="M260" s="118">
        <v>5</v>
      </c>
      <c r="N260" s="119">
        <f>M260/(O260+M260+K260+I260+G260+E260+Q260+Z260)</f>
        <v>1.3157894736842105E-2</v>
      </c>
      <c r="O260" s="117">
        <v>284</v>
      </c>
      <c r="P260" s="138">
        <f>O260/(O260+M260+K260+I260+G260+E260+Q260+Z260)</f>
        <v>0.74736842105263157</v>
      </c>
      <c r="Q260" s="118">
        <v>2</v>
      </c>
      <c r="R260" s="119">
        <f>Q260/(O260+M260+K260+I260+G260+E260+Q260+Z260)</f>
        <v>5.263157894736842E-3</v>
      </c>
      <c r="S260" s="112">
        <v>385</v>
      </c>
      <c r="T260" s="111">
        <v>0</v>
      </c>
      <c r="U260" s="112">
        <v>333</v>
      </c>
      <c r="V260" s="111">
        <v>47</v>
      </c>
      <c r="W260" s="112">
        <v>5</v>
      </c>
      <c r="X260" s="111">
        <v>47</v>
      </c>
      <c r="Y260" s="112">
        <v>333</v>
      </c>
      <c r="Z260" s="111">
        <v>3</v>
      </c>
      <c r="AA260" s="112">
        <v>377</v>
      </c>
      <c r="AB260" s="111">
        <v>0</v>
      </c>
      <c r="AC260" s="112">
        <v>0</v>
      </c>
      <c r="AD260" s="111">
        <v>340</v>
      </c>
      <c r="AE260" s="112">
        <v>0</v>
      </c>
      <c r="AF260" s="111">
        <v>0</v>
      </c>
      <c r="AG260" s="112">
        <v>0</v>
      </c>
      <c r="AH260" s="111">
        <v>0</v>
      </c>
      <c r="AI260" s="112">
        <v>0</v>
      </c>
      <c r="AJ260" s="113"/>
      <c r="AK260" s="113"/>
      <c r="AL260" s="113"/>
      <c r="AM260" s="113"/>
      <c r="AN260" s="113"/>
    </row>
    <row r="261" spans="1:40" hidden="1" x14ac:dyDescent="0.25">
      <c r="A261" s="140" t="s">
        <v>482</v>
      </c>
      <c r="B261" s="136">
        <v>261</v>
      </c>
      <c r="C261" s="117">
        <v>138</v>
      </c>
      <c r="D261" s="132">
        <f>(T261+U261+V261-AC261+AD261)/C261</f>
        <v>2</v>
      </c>
      <c r="E261" s="118">
        <v>21</v>
      </c>
      <c r="F261" s="119">
        <f>E261/(O261+M261+K261+I261+G261+E261+Q261+Z261)</f>
        <v>0.15217391304347827</v>
      </c>
      <c r="G261" s="117">
        <v>15</v>
      </c>
      <c r="H261" s="120">
        <f>G261/(O261+M261+K261+I261+G261+E261+Q261+Z261)</f>
        <v>0.10869565217391304</v>
      </c>
      <c r="I261" s="118">
        <v>1</v>
      </c>
      <c r="J261" s="119">
        <f>I261/(O261+M261+K261+I261+G261+E261+Q261+Z261)</f>
        <v>7.246376811594203E-3</v>
      </c>
      <c r="K261" s="117">
        <v>19</v>
      </c>
      <c r="L261" s="120">
        <f>K261/(O261+M261+K261+I261+G261+E261+Q261+Z261)</f>
        <v>0.13768115942028986</v>
      </c>
      <c r="M261" s="118">
        <v>4</v>
      </c>
      <c r="N261" s="119">
        <f>M261/(O261+M261+K261+I261+G261+E261+Q261+Z261)</f>
        <v>2.8985507246376812E-2</v>
      </c>
      <c r="O261" s="117">
        <v>75</v>
      </c>
      <c r="P261" s="138">
        <f>O261/(O261+M261+K261+I261+G261+E261+Q261+Z261)</f>
        <v>0.54347826086956519</v>
      </c>
      <c r="Q261" s="118">
        <v>1</v>
      </c>
      <c r="R261" s="119">
        <f>Q261/(O261+M261+K261+I261+G261+E261+Q261+Z261)</f>
        <v>7.246376811594203E-3</v>
      </c>
      <c r="S261" s="112">
        <v>138</v>
      </c>
      <c r="T261" s="111">
        <v>0</v>
      </c>
      <c r="U261" s="112">
        <v>131</v>
      </c>
      <c r="V261" s="111">
        <v>7</v>
      </c>
      <c r="W261" s="112">
        <v>0</v>
      </c>
      <c r="X261" s="111">
        <v>7</v>
      </c>
      <c r="Y261" s="112">
        <v>131</v>
      </c>
      <c r="Z261" s="111">
        <v>2</v>
      </c>
      <c r="AA261" s="112">
        <v>136</v>
      </c>
      <c r="AB261" s="111">
        <v>0</v>
      </c>
      <c r="AC261" s="112">
        <v>0</v>
      </c>
      <c r="AD261" s="111">
        <v>138</v>
      </c>
      <c r="AE261" s="112">
        <v>0</v>
      </c>
      <c r="AF261" s="111">
        <v>0</v>
      </c>
      <c r="AG261" s="112">
        <v>0</v>
      </c>
      <c r="AH261" s="111">
        <v>0</v>
      </c>
      <c r="AI261" s="112">
        <v>0</v>
      </c>
      <c r="AJ261" s="113"/>
      <c r="AK261" s="113"/>
      <c r="AL261" s="113"/>
      <c r="AM261" s="113"/>
      <c r="AN261" s="113"/>
    </row>
    <row r="262" spans="1:40" hidden="1" x14ac:dyDescent="0.25">
      <c r="A262" s="140" t="s">
        <v>482</v>
      </c>
      <c r="B262" s="136">
        <v>262</v>
      </c>
      <c r="C262" s="117">
        <v>2124</v>
      </c>
      <c r="D262" s="132">
        <f>(T262+U262+V262-AC262+AD262)/C262</f>
        <v>0.4896421845574388</v>
      </c>
      <c r="E262" s="118">
        <v>142</v>
      </c>
      <c r="F262" s="119">
        <f>E262/(O262+M262+K262+I262+G262+E262+Q262+Z262)</f>
        <v>0.13907933398628794</v>
      </c>
      <c r="G262" s="117">
        <v>146</v>
      </c>
      <c r="H262" s="120">
        <f>G262/(O262+M262+K262+I262+G262+E262+Q262+Z262)</f>
        <v>0.14299706170421156</v>
      </c>
      <c r="I262" s="118">
        <v>15</v>
      </c>
      <c r="J262" s="119">
        <f>I262/(O262+M262+K262+I262+G262+E262+Q262+Z262)</f>
        <v>1.4691478942213516E-2</v>
      </c>
      <c r="K262" s="117">
        <v>183</v>
      </c>
      <c r="L262" s="120">
        <f>K262/(O262+M262+K262+I262+G262+E262+Q262+Z262)</f>
        <v>0.1792360430950049</v>
      </c>
      <c r="M262" s="118">
        <v>123</v>
      </c>
      <c r="N262" s="119">
        <f>M262/(O262+M262+K262+I262+G262+E262+Q262+Z262)</f>
        <v>0.12047012732615084</v>
      </c>
      <c r="O262" s="117">
        <v>364</v>
      </c>
      <c r="P262" s="138">
        <f>O262/(O262+M262+K262+I262+G262+E262+Q262+Z262)</f>
        <v>0.35651322233104799</v>
      </c>
      <c r="Q262" s="118">
        <v>9</v>
      </c>
      <c r="R262" s="119">
        <f>Q262/(O262+M262+K262+I262+G262+E262+Q262+Z262)</f>
        <v>8.8148873653281102E-3</v>
      </c>
      <c r="S262" s="112">
        <v>1800</v>
      </c>
      <c r="T262" s="111">
        <v>0</v>
      </c>
      <c r="U262" s="112">
        <v>1013</v>
      </c>
      <c r="V262" s="111">
        <v>10</v>
      </c>
      <c r="W262" s="112">
        <v>777</v>
      </c>
      <c r="X262" s="111">
        <v>10</v>
      </c>
      <c r="Y262" s="112">
        <v>1011</v>
      </c>
      <c r="Z262" s="111">
        <v>39</v>
      </c>
      <c r="AA262" s="112">
        <v>982</v>
      </c>
      <c r="AB262" s="111">
        <v>52</v>
      </c>
      <c r="AC262" s="112">
        <v>24</v>
      </c>
      <c r="AD262" s="111">
        <v>41</v>
      </c>
      <c r="AE262" s="112">
        <v>28</v>
      </c>
      <c r="AF262" s="111">
        <v>0</v>
      </c>
      <c r="AG262" s="112">
        <v>0</v>
      </c>
      <c r="AH262" s="111">
        <v>0</v>
      </c>
      <c r="AI262" s="112">
        <v>0</v>
      </c>
      <c r="AJ262" s="113"/>
      <c r="AK262" s="113"/>
      <c r="AL262" s="113"/>
      <c r="AM262" s="113"/>
      <c r="AN262" s="113"/>
    </row>
    <row r="263" spans="1:40" x14ac:dyDescent="0.25">
      <c r="A263" s="140" t="s">
        <v>483</v>
      </c>
      <c r="B263" s="136">
        <v>263</v>
      </c>
      <c r="C263" s="117">
        <v>766</v>
      </c>
      <c r="D263" s="132">
        <f>(T263+U263+V263-AC263+AD263)/C263</f>
        <v>0.5522193211488251</v>
      </c>
      <c r="E263" s="118">
        <v>71</v>
      </c>
      <c r="F263" s="119">
        <f>E263/(O263+M263+K263+I263+G263+E263+Q263+Z263)</f>
        <v>0.16784869976359337</v>
      </c>
      <c r="G263" s="117">
        <v>16</v>
      </c>
      <c r="H263" s="120">
        <f>G263/(O263+M263+K263+I263+G263+E263+Q263+Z263)</f>
        <v>3.7825059101654845E-2</v>
      </c>
      <c r="I263" s="118">
        <v>1</v>
      </c>
      <c r="J263" s="119">
        <f>I263/(O263+M263+K263+I263+G263+E263+Q263+Z263)</f>
        <v>2.3640661938534278E-3</v>
      </c>
      <c r="K263" s="117">
        <v>71</v>
      </c>
      <c r="L263" s="120">
        <f>K263/(O263+M263+K263+I263+G263+E263+Q263+Z263)</f>
        <v>0.16784869976359337</v>
      </c>
      <c r="M263" s="118">
        <v>4</v>
      </c>
      <c r="N263" s="119">
        <f>M263/(O263+M263+K263+I263+G263+E263+Q263+Z263)</f>
        <v>9.4562647754137114E-3</v>
      </c>
      <c r="O263" s="117">
        <v>254</v>
      </c>
      <c r="P263" s="138">
        <f>O263/(O263+M263+K263+I263+G263+E263+Q263+Z263)</f>
        <v>0.60047281323877066</v>
      </c>
      <c r="Q263" s="118">
        <v>2</v>
      </c>
      <c r="R263" s="119">
        <f>Q263/(O263+M263+K263+I263+G263+E263+Q263+Z263)</f>
        <v>4.7281323877068557E-3</v>
      </c>
      <c r="S263" s="112">
        <v>750</v>
      </c>
      <c r="T263" s="111">
        <v>0</v>
      </c>
      <c r="U263" s="112">
        <v>378</v>
      </c>
      <c r="V263" s="111">
        <v>45</v>
      </c>
      <c r="W263" s="112">
        <v>327</v>
      </c>
      <c r="X263" s="111">
        <v>45</v>
      </c>
      <c r="Y263" s="112">
        <v>378</v>
      </c>
      <c r="Z263" s="111">
        <v>4</v>
      </c>
      <c r="AA263" s="112">
        <v>419</v>
      </c>
      <c r="AB263" s="111">
        <v>50</v>
      </c>
      <c r="AC263" s="112">
        <v>14</v>
      </c>
      <c r="AD263" s="111">
        <v>14</v>
      </c>
      <c r="AE263" s="112">
        <v>36</v>
      </c>
      <c r="AF263" s="111">
        <v>1</v>
      </c>
      <c r="AG263" s="112">
        <v>0</v>
      </c>
      <c r="AH263" s="111">
        <v>0</v>
      </c>
      <c r="AI263" s="112">
        <v>0</v>
      </c>
      <c r="AJ263" s="113"/>
      <c r="AK263" s="113"/>
      <c r="AL263" s="113"/>
      <c r="AM263" s="113"/>
      <c r="AN263" s="113"/>
    </row>
    <row r="264" spans="1:40" x14ac:dyDescent="0.25">
      <c r="A264" s="140" t="s">
        <v>483</v>
      </c>
      <c r="B264" s="136">
        <v>264</v>
      </c>
      <c r="C264" s="117">
        <v>2765</v>
      </c>
      <c r="D264" s="132">
        <f>(T264+U264+V264-AC264+AD264)/C264</f>
        <v>0.51609403254972874</v>
      </c>
      <c r="E264" s="118">
        <v>172</v>
      </c>
      <c r="F264" s="119">
        <f>E264/(O264+M264+K264+I264+G264+E264+Q264+Z264)</f>
        <v>0.11952744961779013</v>
      </c>
      <c r="G264" s="117">
        <v>54</v>
      </c>
      <c r="H264" s="120">
        <f>G264/(O264+M264+K264+I264+G264+E264+Q264+Z264)</f>
        <v>3.7526059763724806E-2</v>
      </c>
      <c r="I264" s="118">
        <v>1</v>
      </c>
      <c r="J264" s="119">
        <f>I264/(O264+M264+K264+I264+G264+E264+Q264+Z264)</f>
        <v>6.9492703266157052E-4</v>
      </c>
      <c r="K264" s="117">
        <v>252</v>
      </c>
      <c r="L264" s="120">
        <f>K264/(O264+M264+K264+I264+G264+E264+Q264+Z264)</f>
        <v>0.17512161223071576</v>
      </c>
      <c r="M264" s="118">
        <v>1</v>
      </c>
      <c r="N264" s="119">
        <f>M264/(O264+M264+K264+I264+G264+E264+Q264+Z264)</f>
        <v>6.9492703266157052E-4</v>
      </c>
      <c r="O264" s="117">
        <v>914</v>
      </c>
      <c r="P264" s="138">
        <f>O264/(O264+M264+K264+I264+G264+E264+Q264+Z264)</f>
        <v>0.6351633078526755</v>
      </c>
      <c r="Q264" s="118">
        <v>1</v>
      </c>
      <c r="R264" s="119">
        <f>Q264/(O264+M264+K264+I264+G264+E264+Q264+Z264)</f>
        <v>6.9492703266157052E-4</v>
      </c>
      <c r="S264" s="112">
        <v>2300</v>
      </c>
      <c r="T264" s="111">
        <v>0</v>
      </c>
      <c r="U264" s="112">
        <v>1419</v>
      </c>
      <c r="V264" s="111">
        <v>20</v>
      </c>
      <c r="W264" s="112">
        <v>861</v>
      </c>
      <c r="X264" s="111">
        <v>20</v>
      </c>
      <c r="Y264" s="112">
        <v>1419</v>
      </c>
      <c r="Z264" s="111">
        <v>44</v>
      </c>
      <c r="AA264" s="112">
        <v>1395</v>
      </c>
      <c r="AB264" s="111">
        <v>50</v>
      </c>
      <c r="AC264" s="112">
        <v>27</v>
      </c>
      <c r="AD264" s="111">
        <v>15</v>
      </c>
      <c r="AE264" s="112">
        <v>23</v>
      </c>
      <c r="AF264" s="111">
        <v>0</v>
      </c>
      <c r="AG264" s="112">
        <v>0</v>
      </c>
      <c r="AH264" s="111">
        <v>0</v>
      </c>
      <c r="AI264" s="112">
        <v>0</v>
      </c>
      <c r="AJ264" s="113"/>
      <c r="AK264" s="113"/>
      <c r="AL264" s="113"/>
      <c r="AM264" s="113"/>
      <c r="AN264" s="113"/>
    </row>
    <row r="265" spans="1:40" x14ac:dyDescent="0.25">
      <c r="A265" s="140" t="s">
        <v>483</v>
      </c>
      <c r="B265" s="136">
        <v>265</v>
      </c>
      <c r="C265" s="117">
        <v>816</v>
      </c>
      <c r="D265" s="132">
        <f>(T265+U265+V265-AC265+AD265)/C265</f>
        <v>0.6654411764705882</v>
      </c>
      <c r="E265" s="118">
        <v>41</v>
      </c>
      <c r="F265" s="119">
        <f>E265/(O265+M265+K265+I265+G265+E265+Q265+Z265)</f>
        <v>7.7212806026365349E-2</v>
      </c>
      <c r="G265" s="117">
        <v>32</v>
      </c>
      <c r="H265" s="120">
        <f>G265/(O265+M265+K265+I265+G265+E265+Q265+Z265)</f>
        <v>6.0263653483992465E-2</v>
      </c>
      <c r="I265" s="118">
        <v>5</v>
      </c>
      <c r="J265" s="119">
        <f>I265/(O265+M265+K265+I265+G265+E265+Q265+Z265)</f>
        <v>9.4161958568738224E-3</v>
      </c>
      <c r="K265" s="117">
        <v>79</v>
      </c>
      <c r="L265" s="120">
        <f>K265/(O265+M265+K265+I265+G265+E265+Q265+Z265)</f>
        <v>0.1487758945386064</v>
      </c>
      <c r="M265" s="118">
        <v>6</v>
      </c>
      <c r="N265" s="119">
        <f>M265/(O265+M265+K265+I265+G265+E265+Q265+Z265)</f>
        <v>1.1299435028248588E-2</v>
      </c>
      <c r="O265" s="117">
        <v>359</v>
      </c>
      <c r="P265" s="138">
        <f>O265/(O265+M265+K265+I265+G265+E265+Q265+Z265)</f>
        <v>0.67608286252354044</v>
      </c>
      <c r="Q265" s="118">
        <v>0</v>
      </c>
      <c r="R265" s="119">
        <f>Q265/(O265+M265+K265+I265+G265+E265+Q265+Z265)</f>
        <v>0</v>
      </c>
      <c r="S265" s="112">
        <v>800</v>
      </c>
      <c r="T265" s="111">
        <v>0</v>
      </c>
      <c r="U265" s="112">
        <v>493</v>
      </c>
      <c r="V265" s="111">
        <v>38</v>
      </c>
      <c r="W265" s="112">
        <v>269</v>
      </c>
      <c r="X265" s="111">
        <v>38</v>
      </c>
      <c r="Y265" s="112">
        <v>493</v>
      </c>
      <c r="Z265" s="111">
        <v>9</v>
      </c>
      <c r="AA265" s="112">
        <v>522</v>
      </c>
      <c r="AB265" s="111">
        <v>50</v>
      </c>
      <c r="AC265" s="112">
        <v>6</v>
      </c>
      <c r="AD265" s="111">
        <v>18</v>
      </c>
      <c r="AE265" s="112">
        <v>44</v>
      </c>
      <c r="AF265" s="111">
        <v>0</v>
      </c>
      <c r="AG265" s="112">
        <v>0</v>
      </c>
      <c r="AH265" s="111">
        <v>0</v>
      </c>
      <c r="AI265" s="112">
        <v>0</v>
      </c>
      <c r="AJ265" s="113"/>
      <c r="AK265" s="113"/>
      <c r="AL265" s="113"/>
      <c r="AM265" s="113"/>
      <c r="AN265" s="113"/>
    </row>
    <row r="266" spans="1:40" x14ac:dyDescent="0.25">
      <c r="A266" s="140" t="s">
        <v>483</v>
      </c>
      <c r="B266" s="136">
        <v>266</v>
      </c>
      <c r="C266" s="117">
        <v>1680</v>
      </c>
      <c r="D266" s="132">
        <f>(T266+U266+V266-AC266+AD266)/C266</f>
        <v>0.47738095238095241</v>
      </c>
      <c r="E266" s="118">
        <v>87</v>
      </c>
      <c r="F266" s="119">
        <f>E266/(O266+M266+K266+I266+G266+E266+Q266+Z266)</f>
        <v>0.10847880299251871</v>
      </c>
      <c r="G266" s="117">
        <v>15</v>
      </c>
      <c r="H266" s="120">
        <f>G266/(O266+M266+K266+I266+G266+E266+Q266+Z266)</f>
        <v>1.8703241895261846E-2</v>
      </c>
      <c r="I266" s="118">
        <v>3</v>
      </c>
      <c r="J266" s="119">
        <f>I266/(O266+M266+K266+I266+G266+E266+Q266+Z266)</f>
        <v>3.740648379052369E-3</v>
      </c>
      <c r="K266" s="117">
        <v>132</v>
      </c>
      <c r="L266" s="120">
        <f>K266/(O266+M266+K266+I266+G266+E266+Q266+Z266)</f>
        <v>0.16458852867830423</v>
      </c>
      <c r="M266" s="118">
        <v>3</v>
      </c>
      <c r="N266" s="119">
        <f>M266/(O266+M266+K266+I266+G266+E266+Q266+Z266)</f>
        <v>3.740648379052369E-3</v>
      </c>
      <c r="O266" s="117">
        <v>540</v>
      </c>
      <c r="P266" s="138">
        <f>O266/(O266+M266+K266+I266+G266+E266+Q266+Z266)</f>
        <v>0.67331670822942646</v>
      </c>
      <c r="Q266" s="118">
        <v>3</v>
      </c>
      <c r="R266" s="119">
        <f>Q266/(O266+M266+K266+I266+G266+E266+Q266+Z266)</f>
        <v>3.740648379052369E-3</v>
      </c>
      <c r="S266" s="112">
        <v>1700</v>
      </c>
      <c r="T266" s="111">
        <v>0</v>
      </c>
      <c r="U266" s="112">
        <v>739</v>
      </c>
      <c r="V266" s="111">
        <v>63</v>
      </c>
      <c r="W266" s="112">
        <v>898</v>
      </c>
      <c r="X266" s="111">
        <v>63</v>
      </c>
      <c r="Y266" s="112">
        <v>739</v>
      </c>
      <c r="Z266" s="111">
        <v>19</v>
      </c>
      <c r="AA266" s="112">
        <v>783</v>
      </c>
      <c r="AB266" s="111">
        <v>50</v>
      </c>
      <c r="AC266" s="112">
        <v>18</v>
      </c>
      <c r="AD266" s="111">
        <v>18</v>
      </c>
      <c r="AE266" s="112">
        <v>32</v>
      </c>
      <c r="AF266" s="111">
        <v>0</v>
      </c>
      <c r="AG266" s="112">
        <v>0</v>
      </c>
      <c r="AH266" s="111">
        <v>0</v>
      </c>
      <c r="AI266" s="112">
        <v>0</v>
      </c>
      <c r="AJ266" s="113"/>
      <c r="AK266" s="113"/>
      <c r="AL266" s="113"/>
      <c r="AM266" s="113"/>
      <c r="AN266" s="113"/>
    </row>
    <row r="267" spans="1:40" x14ac:dyDescent="0.25">
      <c r="A267" s="140" t="s">
        <v>483</v>
      </c>
      <c r="B267" s="136">
        <v>267</v>
      </c>
      <c r="C267" s="117">
        <v>2845</v>
      </c>
      <c r="D267" s="132">
        <f>(T267+U267+V267-AC267+AD267)/C267</f>
        <v>0.54516695957820738</v>
      </c>
      <c r="E267" s="118">
        <v>139</v>
      </c>
      <c r="F267" s="119">
        <f>E267/(O267+M267+K267+I267+G267+E267+Q267+Z267)</f>
        <v>8.8988476312419976E-2</v>
      </c>
      <c r="G267" s="117">
        <v>144</v>
      </c>
      <c r="H267" s="120">
        <f>G267/(O267+M267+K267+I267+G267+E267+Q267+Z267)</f>
        <v>9.2189500640204869E-2</v>
      </c>
      <c r="I267" s="118">
        <v>9</v>
      </c>
      <c r="J267" s="119">
        <f>I267/(O267+M267+K267+I267+G267+E267+Q267+Z267)</f>
        <v>5.7618437900128043E-3</v>
      </c>
      <c r="K267" s="117">
        <v>232</v>
      </c>
      <c r="L267" s="120">
        <f>K267/(O267+M267+K267+I267+G267+E267+Q267+Z267)</f>
        <v>0.14852752880921896</v>
      </c>
      <c r="M267" s="118">
        <v>11</v>
      </c>
      <c r="N267" s="119">
        <f>M267/(O267+M267+K267+I267+G267+E267+Q267+Z267)</f>
        <v>7.0422535211267607E-3</v>
      </c>
      <c r="O267" s="117">
        <v>1005</v>
      </c>
      <c r="P267" s="138">
        <f>O267/(O267+M267+K267+I267+G267+E267+Q267+Z267)</f>
        <v>0.6434058898847631</v>
      </c>
      <c r="Q267" s="118">
        <v>6</v>
      </c>
      <c r="R267" s="119">
        <f>Q267/(O267+M267+K267+I267+G267+E267+Q267+Z267)</f>
        <v>3.8412291933418692E-3</v>
      </c>
      <c r="S267" s="112">
        <v>2800</v>
      </c>
      <c r="T267" s="111">
        <v>0</v>
      </c>
      <c r="U267" s="112">
        <v>1499</v>
      </c>
      <c r="V267" s="111">
        <v>63</v>
      </c>
      <c r="W267" s="112">
        <v>1238</v>
      </c>
      <c r="X267" s="111">
        <v>63</v>
      </c>
      <c r="Y267" s="112">
        <v>1499</v>
      </c>
      <c r="Z267" s="111">
        <v>16</v>
      </c>
      <c r="AA267" s="112">
        <v>1546</v>
      </c>
      <c r="AB267" s="111">
        <v>50</v>
      </c>
      <c r="AC267" s="112">
        <v>23</v>
      </c>
      <c r="AD267" s="111">
        <v>12</v>
      </c>
      <c r="AE267" s="112">
        <v>27</v>
      </c>
      <c r="AF267" s="111">
        <v>0</v>
      </c>
      <c r="AG267" s="112">
        <v>0</v>
      </c>
      <c r="AH267" s="111">
        <v>0</v>
      </c>
      <c r="AI267" s="112">
        <v>0</v>
      </c>
      <c r="AJ267" s="113"/>
      <c r="AK267" s="113"/>
      <c r="AL267" s="113"/>
      <c r="AM267" s="113"/>
      <c r="AN267" s="113"/>
    </row>
    <row r="268" spans="1:40" x14ac:dyDescent="0.25">
      <c r="A268" s="140" t="s">
        <v>483</v>
      </c>
      <c r="B268" s="136">
        <v>268</v>
      </c>
      <c r="C268" s="117">
        <v>2972</v>
      </c>
      <c r="D268" s="132">
        <f>(T268+U268+V268-AC268+AD268)/C268</f>
        <v>0.49360699865410496</v>
      </c>
      <c r="E268" s="118">
        <v>149</v>
      </c>
      <c r="F268" s="119">
        <f>E268/(O268+M268+K268+I268+G268+E268+Q268+Z268)</f>
        <v>0.10067567567567567</v>
      </c>
      <c r="G268" s="117">
        <v>147</v>
      </c>
      <c r="H268" s="120">
        <f>G268/(O268+M268+K268+I268+G268+E268+Q268+Z268)</f>
        <v>9.9324324324324323E-2</v>
      </c>
      <c r="I268" s="118">
        <v>15</v>
      </c>
      <c r="J268" s="119">
        <f>I268/(O268+M268+K268+I268+G268+E268+Q268+Z268)</f>
        <v>1.0135135135135136E-2</v>
      </c>
      <c r="K268" s="117">
        <v>168</v>
      </c>
      <c r="L268" s="120">
        <f>K268/(O268+M268+K268+I268+G268+E268+Q268+Z268)</f>
        <v>0.11351351351351352</v>
      </c>
      <c r="M268" s="118">
        <v>31</v>
      </c>
      <c r="N268" s="119">
        <f>M268/(O268+M268+K268+I268+G268+E268+Q268+Z268)</f>
        <v>2.0945945945945947E-2</v>
      </c>
      <c r="O268" s="117">
        <v>958</v>
      </c>
      <c r="P268" s="138">
        <f>O268/(O268+M268+K268+I268+G268+E268+Q268+Z268)</f>
        <v>0.64729729729729735</v>
      </c>
      <c r="Q268" s="118">
        <v>12</v>
      </c>
      <c r="R268" s="119">
        <f>Q268/(O268+M268+K268+I268+G268+E268+Q268+Z268)</f>
        <v>8.1081081081081086E-3</v>
      </c>
      <c r="S268" s="112">
        <v>2800</v>
      </c>
      <c r="T268" s="111">
        <v>0</v>
      </c>
      <c r="U268" s="112">
        <v>1443</v>
      </c>
      <c r="V268" s="111">
        <v>46</v>
      </c>
      <c r="W268" s="112">
        <v>1311</v>
      </c>
      <c r="X268" s="111">
        <v>46</v>
      </c>
      <c r="Y268" s="112">
        <v>1434</v>
      </c>
      <c r="Z268" s="111">
        <v>0</v>
      </c>
      <c r="AA268" s="112">
        <v>1480</v>
      </c>
      <c r="AB268" s="111">
        <v>50</v>
      </c>
      <c r="AC268" s="112">
        <v>22</v>
      </c>
      <c r="AD268" s="111">
        <v>0</v>
      </c>
      <c r="AE268" s="112">
        <v>28</v>
      </c>
      <c r="AF268" s="111">
        <v>0</v>
      </c>
      <c r="AG268" s="112">
        <v>0</v>
      </c>
      <c r="AH268" s="111">
        <v>0</v>
      </c>
      <c r="AI268" s="112">
        <v>0</v>
      </c>
      <c r="AJ268" s="113"/>
      <c r="AK268" s="113"/>
      <c r="AL268" s="113"/>
      <c r="AM268" s="113"/>
      <c r="AN268" s="113"/>
    </row>
    <row r="269" spans="1:40" x14ac:dyDescent="0.25">
      <c r="A269" s="140" t="s">
        <v>483</v>
      </c>
      <c r="B269" s="136">
        <v>269</v>
      </c>
      <c r="C269" s="117">
        <v>2969</v>
      </c>
      <c r="D269" s="132">
        <f>(T269+U269+V269-AC269+AD269)/C269</f>
        <v>0.5486695857190973</v>
      </c>
      <c r="E269" s="118">
        <v>161</v>
      </c>
      <c r="F269" s="119">
        <f>E269/(O269+M269+K269+I269+G269+E269+Q269+Z269)</f>
        <v>9.8410757946210264E-2</v>
      </c>
      <c r="G269" s="117">
        <v>152</v>
      </c>
      <c r="H269" s="120">
        <f>G269/(O269+M269+K269+I269+G269+E269+Q269+Z269)</f>
        <v>9.2909535452322736E-2</v>
      </c>
      <c r="I269" s="118">
        <v>12</v>
      </c>
      <c r="J269" s="119">
        <f>I269/(O269+M269+K269+I269+G269+E269+Q269+Z269)</f>
        <v>7.3349633251833741E-3</v>
      </c>
      <c r="K269" s="117">
        <v>255</v>
      </c>
      <c r="L269" s="120">
        <f>K269/(O269+M269+K269+I269+G269+E269+Q269+Z269)</f>
        <v>0.15586797066014671</v>
      </c>
      <c r="M269" s="118">
        <v>14</v>
      </c>
      <c r="N269" s="119">
        <f>M269/(O269+M269+K269+I269+G269+E269+Q269+Z269)</f>
        <v>8.557457212713936E-3</v>
      </c>
      <c r="O269" s="117">
        <v>1022</v>
      </c>
      <c r="P269" s="138">
        <f>O269/(O269+M269+K269+I269+G269+E269+Q269+Z269)</f>
        <v>0.62469437652811732</v>
      </c>
      <c r="Q269" s="118">
        <v>10</v>
      </c>
      <c r="R269" s="119">
        <f>Q269/(O269+M269+K269+I269+G269+E269+Q269+Z269)</f>
        <v>6.1124694376528121E-3</v>
      </c>
      <c r="S269" s="112">
        <v>2800</v>
      </c>
      <c r="T269" s="111">
        <v>0</v>
      </c>
      <c r="U269" s="112">
        <v>1529</v>
      </c>
      <c r="V269" s="111">
        <v>107</v>
      </c>
      <c r="W269" s="112">
        <v>1164</v>
      </c>
      <c r="X269" s="111">
        <v>107</v>
      </c>
      <c r="Y269" s="112">
        <v>1529</v>
      </c>
      <c r="Z269" s="111">
        <v>10</v>
      </c>
      <c r="AA269" s="112">
        <v>1626</v>
      </c>
      <c r="AB269" s="111">
        <v>50</v>
      </c>
      <c r="AC269" s="112">
        <v>29</v>
      </c>
      <c r="AD269" s="111">
        <v>22</v>
      </c>
      <c r="AE269" s="112">
        <v>21</v>
      </c>
      <c r="AF269" s="111">
        <v>1</v>
      </c>
      <c r="AG269" s="112">
        <v>0</v>
      </c>
      <c r="AH269" s="111">
        <v>0</v>
      </c>
      <c r="AI269" s="112">
        <v>0</v>
      </c>
      <c r="AJ269" s="113"/>
      <c r="AK269" s="113"/>
      <c r="AL269" s="113"/>
      <c r="AM269" s="113"/>
      <c r="AN269" s="113"/>
    </row>
    <row r="270" spans="1:40" x14ac:dyDescent="0.25">
      <c r="A270" s="140" t="s">
        <v>483</v>
      </c>
      <c r="B270" s="136">
        <v>270</v>
      </c>
      <c r="C270" s="117">
        <v>1085</v>
      </c>
      <c r="D270" s="132">
        <f>(T270+U270+V270-AC270+AD270)/C270</f>
        <v>0.64700460829493089</v>
      </c>
      <c r="E270" s="118">
        <v>91</v>
      </c>
      <c r="F270" s="119">
        <f>E270/(O270+M270+K270+I270+G270+E270+Q270+Z270)</f>
        <v>0.12871287128712872</v>
      </c>
      <c r="G270" s="117">
        <v>34</v>
      </c>
      <c r="H270" s="120">
        <f>G270/(O270+M270+K270+I270+G270+E270+Q270+Z270)</f>
        <v>4.8090523338048093E-2</v>
      </c>
      <c r="I270" s="118">
        <v>3</v>
      </c>
      <c r="J270" s="119">
        <f>I270/(O270+M270+K270+I270+G270+E270+Q270+Z270)</f>
        <v>4.2432814710042432E-3</v>
      </c>
      <c r="K270" s="117">
        <v>107</v>
      </c>
      <c r="L270" s="120">
        <f>K270/(O270+M270+K270+I270+G270+E270+Q270+Z270)</f>
        <v>0.15134370579915135</v>
      </c>
      <c r="M270" s="118">
        <v>12</v>
      </c>
      <c r="N270" s="119">
        <f>M270/(O270+M270+K270+I270+G270+E270+Q270+Z270)</f>
        <v>1.6973125884016973E-2</v>
      </c>
      <c r="O270" s="117">
        <v>446</v>
      </c>
      <c r="P270" s="138">
        <f>O270/(O270+M270+K270+I270+G270+E270+Q270+Z270)</f>
        <v>0.63083451202263086</v>
      </c>
      <c r="Q270" s="118">
        <v>4</v>
      </c>
      <c r="R270" s="119">
        <f>Q270/(O270+M270+K270+I270+G270+E270+Q270+Z270)</f>
        <v>5.6577086280056579E-3</v>
      </c>
      <c r="S270" s="112">
        <v>1000</v>
      </c>
      <c r="T270" s="111">
        <v>0</v>
      </c>
      <c r="U270" s="112">
        <v>645</v>
      </c>
      <c r="V270" s="111">
        <v>62</v>
      </c>
      <c r="W270" s="112">
        <v>293</v>
      </c>
      <c r="X270" s="111">
        <v>62</v>
      </c>
      <c r="Y270" s="112">
        <v>645</v>
      </c>
      <c r="Z270" s="111">
        <v>10</v>
      </c>
      <c r="AA270" s="112">
        <v>697</v>
      </c>
      <c r="AB270" s="111">
        <v>50</v>
      </c>
      <c r="AC270" s="112">
        <v>15</v>
      </c>
      <c r="AD270" s="111">
        <v>10</v>
      </c>
      <c r="AE270" s="112">
        <v>35</v>
      </c>
      <c r="AF270" s="111">
        <v>0</v>
      </c>
      <c r="AG270" s="112">
        <v>0</v>
      </c>
      <c r="AH270" s="111">
        <v>0</v>
      </c>
      <c r="AI270" s="112">
        <v>0</v>
      </c>
      <c r="AJ270" s="113"/>
      <c r="AK270" s="113"/>
      <c r="AL270" s="113"/>
      <c r="AM270" s="113"/>
      <c r="AN270" s="113"/>
    </row>
    <row r="271" spans="1:40" x14ac:dyDescent="0.25">
      <c r="A271" s="140" t="s">
        <v>483</v>
      </c>
      <c r="B271" s="136">
        <v>271</v>
      </c>
      <c r="C271" s="117">
        <v>2244</v>
      </c>
      <c r="D271" s="132">
        <f>(T271+U271+V271-AC271+AD271)/C271</f>
        <v>0.75044563279857401</v>
      </c>
      <c r="E271" s="118">
        <v>234</v>
      </c>
      <c r="F271" s="119">
        <f>E271/(O271+M271+K271+I271+G271+E271+Q271+Z271)</f>
        <v>0.13928571428571429</v>
      </c>
      <c r="G271" s="117">
        <v>118</v>
      </c>
      <c r="H271" s="120">
        <f>G271/(O271+M271+K271+I271+G271+E271+Q271+Z271)</f>
        <v>7.0238095238095238E-2</v>
      </c>
      <c r="I271" s="118">
        <v>7</v>
      </c>
      <c r="J271" s="119">
        <f>I271/(O271+M271+K271+I271+G271+E271+Q271+Z271)</f>
        <v>4.1666666666666666E-3</v>
      </c>
      <c r="K271" s="117">
        <v>202</v>
      </c>
      <c r="L271" s="120">
        <f>K271/(O271+M271+K271+I271+G271+E271+Q271+Z271)</f>
        <v>0.12023809523809524</v>
      </c>
      <c r="M271" s="118">
        <v>11</v>
      </c>
      <c r="N271" s="119">
        <f>M271/(O271+M271+K271+I271+G271+E271+Q271+Z271)</f>
        <v>6.5476190476190478E-3</v>
      </c>
      <c r="O271" s="117">
        <v>1092</v>
      </c>
      <c r="P271" s="138">
        <f>O271/(O271+M271+K271+I271+G271+E271+Q271+Z271)</f>
        <v>0.65</v>
      </c>
      <c r="Q271" s="118">
        <v>9</v>
      </c>
      <c r="R271" s="119">
        <f>Q271/(O271+M271+K271+I271+G271+E271+Q271+Z271)</f>
        <v>5.3571428571428572E-3</v>
      </c>
      <c r="S271" s="112">
        <v>2000</v>
      </c>
      <c r="T271" s="111">
        <v>0</v>
      </c>
      <c r="U271" s="112">
        <v>1655</v>
      </c>
      <c r="V271" s="111">
        <v>27</v>
      </c>
      <c r="W271" s="112">
        <v>318</v>
      </c>
      <c r="X271" s="111">
        <v>27</v>
      </c>
      <c r="Y271" s="112">
        <v>1653</v>
      </c>
      <c r="Z271" s="111">
        <v>7</v>
      </c>
      <c r="AA271" s="112">
        <v>1673</v>
      </c>
      <c r="AB271" s="111">
        <v>50</v>
      </c>
      <c r="AC271" s="112">
        <v>8</v>
      </c>
      <c r="AD271" s="111">
        <v>10</v>
      </c>
      <c r="AE271" s="112">
        <v>42</v>
      </c>
      <c r="AF271" s="111">
        <v>0</v>
      </c>
      <c r="AG271" s="112">
        <v>0</v>
      </c>
      <c r="AH271" s="111">
        <v>0</v>
      </c>
      <c r="AI271" s="112">
        <v>0</v>
      </c>
      <c r="AJ271" s="113"/>
      <c r="AK271" s="113"/>
      <c r="AL271" s="113"/>
      <c r="AM271" s="113"/>
      <c r="AN271" s="113"/>
    </row>
    <row r="272" spans="1:40" x14ac:dyDescent="0.25">
      <c r="A272" s="140" t="s">
        <v>483</v>
      </c>
      <c r="B272" s="136">
        <v>272</v>
      </c>
      <c r="C272" s="117">
        <v>1773</v>
      </c>
      <c r="D272" s="132">
        <f>(T272+U272+V272-AC272+AD272)/C272</f>
        <v>0.60406091370558379</v>
      </c>
      <c r="E272" s="118">
        <v>104</v>
      </c>
      <c r="F272" s="119">
        <f>E272/(O272+M272+K272+I272+G272+E272+Q272+Z272)</f>
        <v>9.7469540768509846E-2</v>
      </c>
      <c r="G272" s="117">
        <v>96</v>
      </c>
      <c r="H272" s="120">
        <f>G272/(O272+M272+K272+I272+G272+E272+Q272+Z272)</f>
        <v>8.9971883786316778E-2</v>
      </c>
      <c r="I272" s="118">
        <v>8</v>
      </c>
      <c r="J272" s="119">
        <f>I272/(O272+M272+K272+I272+G272+E272+Q272+Z272)</f>
        <v>7.4976569821930648E-3</v>
      </c>
      <c r="K272" s="117">
        <v>128</v>
      </c>
      <c r="L272" s="120">
        <f>K272/(O272+M272+K272+I272+G272+E272+Q272+Z272)</f>
        <v>0.11996251171508904</v>
      </c>
      <c r="M272" s="118">
        <v>14</v>
      </c>
      <c r="N272" s="119">
        <f>M272/(O272+M272+K272+I272+G272+E272+Q272+Z272)</f>
        <v>1.3120899718837863E-2</v>
      </c>
      <c r="O272" s="117">
        <v>697</v>
      </c>
      <c r="P272" s="138">
        <f>O272/(O272+M272+K272+I272+G272+E272+Q272+Z272)</f>
        <v>0.65323336457357073</v>
      </c>
      <c r="Q272" s="118">
        <v>5</v>
      </c>
      <c r="R272" s="119">
        <f>Q272/(O272+M272+K272+I272+G272+E272+Q272+Z272)</f>
        <v>4.6860356138706651E-3</v>
      </c>
      <c r="S272" s="112">
        <v>1700</v>
      </c>
      <c r="T272" s="111">
        <v>0</v>
      </c>
      <c r="U272" s="112">
        <v>1038</v>
      </c>
      <c r="V272" s="111">
        <v>29</v>
      </c>
      <c r="W272" s="112">
        <v>633</v>
      </c>
      <c r="X272" s="111">
        <v>29</v>
      </c>
      <c r="Y272" s="112">
        <v>1038</v>
      </c>
      <c r="Z272" s="111">
        <v>15</v>
      </c>
      <c r="AA272" s="112">
        <v>1052</v>
      </c>
      <c r="AB272" s="111">
        <v>50</v>
      </c>
      <c r="AC272" s="112">
        <v>13</v>
      </c>
      <c r="AD272" s="111">
        <v>17</v>
      </c>
      <c r="AE272" s="112">
        <v>37</v>
      </c>
      <c r="AF272" s="111">
        <v>1</v>
      </c>
      <c r="AG272" s="112">
        <v>0</v>
      </c>
      <c r="AH272" s="111">
        <v>0</v>
      </c>
      <c r="AI272" s="112">
        <v>0</v>
      </c>
      <c r="AJ272" s="113"/>
      <c r="AK272" s="113"/>
      <c r="AL272" s="113"/>
      <c r="AM272" s="113"/>
      <c r="AN272" s="113"/>
    </row>
    <row r="273" spans="1:40" x14ac:dyDescent="0.25">
      <c r="A273" s="140" t="s">
        <v>483</v>
      </c>
      <c r="B273" s="136">
        <v>273</v>
      </c>
      <c r="C273" s="117">
        <v>1179</v>
      </c>
      <c r="D273" s="132">
        <f>(T273+U273+V273-AC273+AD273)/C273</f>
        <v>0.59372349448685324</v>
      </c>
      <c r="E273" s="118">
        <v>59</v>
      </c>
      <c r="F273" s="119">
        <f>E273/(O273+M273+K273+I273+G273+E273+Q273+Z273)</f>
        <v>8.5383502170766998E-2</v>
      </c>
      <c r="G273" s="117">
        <v>62</v>
      </c>
      <c r="H273" s="120">
        <f>G273/(O273+M273+K273+I273+G273+E273+Q273+Z273)</f>
        <v>8.9725036179450074E-2</v>
      </c>
      <c r="I273" s="118">
        <v>2</v>
      </c>
      <c r="J273" s="119">
        <f>I273/(O273+M273+K273+I273+G273+E273+Q273+Z273)</f>
        <v>2.8943560057887118E-3</v>
      </c>
      <c r="K273" s="117">
        <v>74</v>
      </c>
      <c r="L273" s="120">
        <f>K273/(O273+M273+K273+I273+G273+E273+Q273+Z273)</f>
        <v>0.10709117221418235</v>
      </c>
      <c r="M273" s="118">
        <v>14</v>
      </c>
      <c r="N273" s="119">
        <f>M273/(O273+M273+K273+I273+G273+E273+Q273+Z273)</f>
        <v>2.0260492040520984E-2</v>
      </c>
      <c r="O273" s="117">
        <v>472</v>
      </c>
      <c r="P273" s="138">
        <f>O273/(O273+M273+K273+I273+G273+E273+Q273+Z273)</f>
        <v>0.68306801736613598</v>
      </c>
      <c r="Q273" s="118">
        <v>1</v>
      </c>
      <c r="R273" s="119">
        <f>Q273/(O273+M273+K273+I273+G273+E273+Q273+Z273)</f>
        <v>1.4471780028943559E-3</v>
      </c>
      <c r="S273" s="112">
        <v>1100</v>
      </c>
      <c r="T273" s="111">
        <v>0</v>
      </c>
      <c r="U273" s="112">
        <v>671</v>
      </c>
      <c r="V273" s="111">
        <v>20</v>
      </c>
      <c r="W273" s="112">
        <v>409</v>
      </c>
      <c r="X273" s="111">
        <v>20</v>
      </c>
      <c r="Y273" s="112">
        <v>671</v>
      </c>
      <c r="Z273" s="111">
        <v>7</v>
      </c>
      <c r="AA273" s="112">
        <v>684</v>
      </c>
      <c r="AB273" s="111">
        <v>50</v>
      </c>
      <c r="AC273" s="112">
        <v>3</v>
      </c>
      <c r="AD273" s="111">
        <v>12</v>
      </c>
      <c r="AE273" s="112">
        <v>47</v>
      </c>
      <c r="AF273" s="111">
        <v>0</v>
      </c>
      <c r="AG273" s="112">
        <v>0</v>
      </c>
      <c r="AH273" s="111">
        <v>0</v>
      </c>
      <c r="AI273" s="112">
        <v>0</v>
      </c>
      <c r="AJ273" s="113"/>
      <c r="AK273" s="113"/>
      <c r="AL273" s="113"/>
      <c r="AM273" s="113"/>
      <c r="AN273" s="113"/>
    </row>
    <row r="274" spans="1:40" x14ac:dyDescent="0.25">
      <c r="A274" s="140" t="s">
        <v>483</v>
      </c>
      <c r="B274" s="136">
        <v>274</v>
      </c>
      <c r="C274" s="117">
        <v>2908</v>
      </c>
      <c r="D274" s="132">
        <f>(T274+U274+V274-AC274+AD274)/C274</f>
        <v>0.49277854195323245</v>
      </c>
      <c r="E274" s="118">
        <v>221</v>
      </c>
      <c r="F274" s="119">
        <f>E274/(O274+M274+K274+I274+G274+E274+Q274+Z274)</f>
        <v>0.14993215739484397</v>
      </c>
      <c r="G274" s="117">
        <v>15</v>
      </c>
      <c r="H274" s="120">
        <f>G274/(O274+M274+K274+I274+G274+E274+Q274+Z274)</f>
        <v>1.0176390773405699E-2</v>
      </c>
      <c r="I274" s="118">
        <v>5</v>
      </c>
      <c r="J274" s="119">
        <f>I274/(O274+M274+K274+I274+G274+E274+Q274+Z274)</f>
        <v>3.3921302578018998E-3</v>
      </c>
      <c r="K274" s="117">
        <v>250</v>
      </c>
      <c r="L274" s="120">
        <f>K274/(O274+M274+K274+I274+G274+E274+Q274+Z274)</f>
        <v>0.16960651289009498</v>
      </c>
      <c r="M274" s="118">
        <v>49</v>
      </c>
      <c r="N274" s="119">
        <f>M274/(O274+M274+K274+I274+G274+E274+Q274+Z274)</f>
        <v>3.3242876526458617E-2</v>
      </c>
      <c r="O274" s="117">
        <v>926</v>
      </c>
      <c r="P274" s="138">
        <f>O274/(O274+M274+K274+I274+G274+E274+Q274+Z274)</f>
        <v>0.62822252374491183</v>
      </c>
      <c r="Q274" s="118">
        <v>3</v>
      </c>
      <c r="R274" s="119">
        <f>Q274/(O274+M274+K274+I274+G274+E274+Q274+Z274)</f>
        <v>2.0352781546811396E-3</v>
      </c>
      <c r="S274" s="112">
        <v>2800</v>
      </c>
      <c r="T274" s="111">
        <v>0</v>
      </c>
      <c r="U274" s="112">
        <v>1251</v>
      </c>
      <c r="V274" s="111">
        <v>223</v>
      </c>
      <c r="W274" s="112">
        <v>1326</v>
      </c>
      <c r="X274" s="111">
        <v>223</v>
      </c>
      <c r="Y274" s="112">
        <v>1251</v>
      </c>
      <c r="Z274" s="111">
        <v>5</v>
      </c>
      <c r="AA274" s="112">
        <v>1469</v>
      </c>
      <c r="AB274" s="111">
        <v>53</v>
      </c>
      <c r="AC274" s="112">
        <v>51</v>
      </c>
      <c r="AD274" s="111">
        <v>10</v>
      </c>
      <c r="AE274" s="112">
        <v>2</v>
      </c>
      <c r="AF274" s="111">
        <v>0</v>
      </c>
      <c r="AG274" s="112">
        <v>0</v>
      </c>
      <c r="AH274" s="111">
        <v>0</v>
      </c>
      <c r="AI274" s="112">
        <v>0</v>
      </c>
      <c r="AJ274" s="113"/>
      <c r="AK274" s="113"/>
      <c r="AL274" s="113"/>
      <c r="AM274" s="113"/>
      <c r="AN274" s="113"/>
    </row>
    <row r="275" spans="1:40" x14ac:dyDescent="0.25">
      <c r="A275" s="140" t="s">
        <v>483</v>
      </c>
      <c r="B275" s="136">
        <v>275</v>
      </c>
      <c r="C275" s="117">
        <v>2640</v>
      </c>
      <c r="D275" s="132">
        <f>(T275+U275+V275-AC275+AD275)/C275</f>
        <v>0.51515151515151514</v>
      </c>
      <c r="E275" s="118">
        <v>236</v>
      </c>
      <c r="F275" s="119">
        <f>E275/(O275+M275+K275+I275+G275+E275+Q275+Z275)</f>
        <v>0.16990640748740102</v>
      </c>
      <c r="G275" s="117">
        <v>53</v>
      </c>
      <c r="H275" s="120">
        <f>G275/(O275+M275+K275+I275+G275+E275+Q275+Z275)</f>
        <v>3.8156947444204461E-2</v>
      </c>
      <c r="I275" s="118">
        <v>0</v>
      </c>
      <c r="J275" s="119">
        <f>I275/(O275+M275+K275+I275+G275+E275+Q275+Z275)</f>
        <v>0</v>
      </c>
      <c r="K275" s="117">
        <v>201</v>
      </c>
      <c r="L275" s="120">
        <f>K275/(O275+M275+K275+I275+G275+E275+Q275+Z275)</f>
        <v>0.1447084233261339</v>
      </c>
      <c r="M275" s="118">
        <v>26</v>
      </c>
      <c r="N275" s="119">
        <f>M275/(O275+M275+K275+I275+G275+E275+Q275+Z275)</f>
        <v>1.8718502519798418E-2</v>
      </c>
      <c r="O275" s="117">
        <v>861</v>
      </c>
      <c r="P275" s="138">
        <f>O275/(O275+M275+K275+I275+G275+E275+Q275+Z275)</f>
        <v>0.61987041036717061</v>
      </c>
      <c r="Q275" s="118">
        <v>10</v>
      </c>
      <c r="R275" s="119">
        <f>Q275/(O275+M275+K275+I275+G275+E275+Q275+Z275)</f>
        <v>7.199424046076314E-3</v>
      </c>
      <c r="S275" s="112">
        <v>2500</v>
      </c>
      <c r="T275" s="111">
        <v>0</v>
      </c>
      <c r="U275" s="112">
        <v>1351</v>
      </c>
      <c r="V275" s="111">
        <v>38</v>
      </c>
      <c r="W275" s="112">
        <v>1111</v>
      </c>
      <c r="X275" s="111">
        <v>38</v>
      </c>
      <c r="Y275" s="112">
        <v>1351</v>
      </c>
      <c r="Z275" s="111">
        <v>2</v>
      </c>
      <c r="AA275" s="112">
        <v>1387</v>
      </c>
      <c r="AB275" s="111">
        <v>50</v>
      </c>
      <c r="AC275" s="112">
        <v>47</v>
      </c>
      <c r="AD275" s="111">
        <v>18</v>
      </c>
      <c r="AE275" s="112">
        <v>3</v>
      </c>
      <c r="AF275" s="111">
        <v>0</v>
      </c>
      <c r="AG275" s="112">
        <v>0</v>
      </c>
      <c r="AH275" s="111">
        <v>0</v>
      </c>
      <c r="AI275" s="112">
        <v>0</v>
      </c>
      <c r="AJ275" s="113"/>
      <c r="AK275" s="113"/>
      <c r="AL275" s="113"/>
      <c r="AM275" s="113"/>
      <c r="AN275" s="113"/>
    </row>
    <row r="276" spans="1:40" x14ac:dyDescent="0.25">
      <c r="A276" s="140" t="s">
        <v>483</v>
      </c>
      <c r="B276" s="136">
        <v>276</v>
      </c>
      <c r="C276" s="117">
        <v>1282</v>
      </c>
      <c r="D276" s="132">
        <f>(T276+U276+V276-AC276+AD276)/C276</f>
        <v>0.59984399375975039</v>
      </c>
      <c r="E276" s="118">
        <v>94</v>
      </c>
      <c r="F276" s="119">
        <f>E276/(O276+M276+K276+I276+G276+E276+Q276+Z276)</f>
        <v>0.11913814955640051</v>
      </c>
      <c r="G276" s="117">
        <v>65</v>
      </c>
      <c r="H276" s="120">
        <f>G276/(O276+M276+K276+I276+G276+E276+Q276+Z276)</f>
        <v>8.2382762991128011E-2</v>
      </c>
      <c r="I276" s="118">
        <v>4</v>
      </c>
      <c r="J276" s="119">
        <f>I276/(O276+M276+K276+I276+G276+E276+Q276+Z276)</f>
        <v>5.0697084917617234E-3</v>
      </c>
      <c r="K276" s="117">
        <v>108</v>
      </c>
      <c r="L276" s="120">
        <f>K276/(O276+M276+K276+I276+G276+E276+Q276+Z276)</f>
        <v>0.13688212927756654</v>
      </c>
      <c r="M276" s="118">
        <v>5</v>
      </c>
      <c r="N276" s="119">
        <f>M276/(O276+M276+K276+I276+G276+E276+Q276+Z276)</f>
        <v>6.3371356147021544E-3</v>
      </c>
      <c r="O276" s="117">
        <v>509</v>
      </c>
      <c r="P276" s="138">
        <f>O276/(O276+M276+K276+I276+G276+E276+Q276+Z276)</f>
        <v>0.64512040557667938</v>
      </c>
      <c r="Q276" s="118">
        <v>1</v>
      </c>
      <c r="R276" s="119">
        <f>Q276/(O276+M276+K276+I276+G276+E276+Q276+Z276)</f>
        <v>1.2674271229404308E-3</v>
      </c>
      <c r="S276" s="112">
        <v>1300</v>
      </c>
      <c r="T276" s="111">
        <v>0</v>
      </c>
      <c r="U276" s="112">
        <v>645</v>
      </c>
      <c r="V276" s="111">
        <v>144</v>
      </c>
      <c r="W276" s="112">
        <v>511</v>
      </c>
      <c r="X276" s="111">
        <v>144</v>
      </c>
      <c r="Y276" s="112">
        <v>645</v>
      </c>
      <c r="Z276" s="111">
        <v>3</v>
      </c>
      <c r="AA276" s="112">
        <v>786</v>
      </c>
      <c r="AB276" s="111">
        <v>50</v>
      </c>
      <c r="AC276" s="112">
        <v>40</v>
      </c>
      <c r="AD276" s="111">
        <v>20</v>
      </c>
      <c r="AE276" s="112">
        <v>10</v>
      </c>
      <c r="AF276" s="111">
        <v>0</v>
      </c>
      <c r="AG276" s="112">
        <v>0</v>
      </c>
      <c r="AH276" s="111">
        <v>0</v>
      </c>
      <c r="AI276" s="112">
        <v>0</v>
      </c>
      <c r="AJ276" s="113"/>
      <c r="AK276" s="113"/>
      <c r="AL276" s="113"/>
      <c r="AM276" s="113"/>
      <c r="AN276" s="113"/>
    </row>
    <row r="277" spans="1:40" x14ac:dyDescent="0.25">
      <c r="A277" s="140" t="s">
        <v>483</v>
      </c>
      <c r="B277" s="136">
        <v>277</v>
      </c>
      <c r="C277" s="117">
        <v>2449</v>
      </c>
      <c r="D277" s="132">
        <f>(T277+U277+V277-AC277+AD277)/C277</f>
        <v>0.58758677011024907</v>
      </c>
      <c r="E277" s="118">
        <v>147</v>
      </c>
      <c r="F277" s="119">
        <f>E277/(O277+M277+K277+I277+G277+E277+Q277+Z277)</f>
        <v>0.10215427380125087</v>
      </c>
      <c r="G277" s="117">
        <v>143</v>
      </c>
      <c r="H277" s="120">
        <f>G277/(O277+M277+K277+I277+G277+E277+Q277+Z277)</f>
        <v>9.9374565670604584E-2</v>
      </c>
      <c r="I277" s="118">
        <v>3</v>
      </c>
      <c r="J277" s="119">
        <f>I277/(O277+M277+K277+I277+G277+E277+Q277+Z277)</f>
        <v>2.0847810979847115E-3</v>
      </c>
      <c r="K277" s="117">
        <v>162</v>
      </c>
      <c r="L277" s="120">
        <f>K277/(O277+M277+K277+I277+G277+E277+Q277+Z277)</f>
        <v>0.11257817929117443</v>
      </c>
      <c r="M277" s="118">
        <v>5</v>
      </c>
      <c r="N277" s="119">
        <f>M277/(O277+M277+K277+I277+G277+E277+Q277+Z277)</f>
        <v>3.4746351633078527E-3</v>
      </c>
      <c r="O277" s="117">
        <v>971</v>
      </c>
      <c r="P277" s="138">
        <f>O277/(O277+M277+K277+I277+G277+E277+Q277+Z277)</f>
        <v>0.67477414871438501</v>
      </c>
      <c r="Q277" s="118">
        <v>4</v>
      </c>
      <c r="R277" s="119">
        <f>Q277/(O277+M277+K277+I277+G277+E277+Q277+Z277)</f>
        <v>2.7797081306462821E-3</v>
      </c>
      <c r="S277" s="112">
        <v>2000</v>
      </c>
      <c r="T277" s="111">
        <v>0</v>
      </c>
      <c r="U277" s="112">
        <v>1415</v>
      </c>
      <c r="V277" s="111">
        <v>24</v>
      </c>
      <c r="W277" s="112">
        <v>561</v>
      </c>
      <c r="X277" s="111">
        <v>24</v>
      </c>
      <c r="Y277" s="112">
        <v>1415</v>
      </c>
      <c r="Z277" s="111">
        <v>4</v>
      </c>
      <c r="AA277" s="112">
        <v>1435</v>
      </c>
      <c r="AB277" s="111">
        <v>50</v>
      </c>
      <c r="AC277" s="112">
        <v>16</v>
      </c>
      <c r="AD277" s="111">
        <v>16</v>
      </c>
      <c r="AE277" s="112">
        <v>34</v>
      </c>
      <c r="AF277" s="111">
        <v>0</v>
      </c>
      <c r="AG277" s="112">
        <v>0</v>
      </c>
      <c r="AH277" s="111">
        <v>0</v>
      </c>
      <c r="AI277" s="112">
        <v>0</v>
      </c>
      <c r="AJ277" s="113"/>
      <c r="AK277" s="113"/>
      <c r="AL277" s="113"/>
      <c r="AM277" s="113"/>
      <c r="AN277" s="113"/>
    </row>
    <row r="278" spans="1:40" x14ac:dyDescent="0.25">
      <c r="A278" s="140" t="s">
        <v>483</v>
      </c>
      <c r="B278" s="136">
        <v>278</v>
      </c>
      <c r="C278" s="117">
        <v>1499</v>
      </c>
      <c r="D278" s="132">
        <f>(T278+U278+V278-AC278+AD278)/C278</f>
        <v>0.57304869913275513</v>
      </c>
      <c r="E278" s="118">
        <v>126</v>
      </c>
      <c r="F278" s="119">
        <f>E278/(O278+M278+K278+I278+G278+E278+Q278+Z278)</f>
        <v>0.14788732394366197</v>
      </c>
      <c r="G278" s="117">
        <v>59</v>
      </c>
      <c r="H278" s="120">
        <f>G278/(O278+M278+K278+I278+G278+E278+Q278+Z278)</f>
        <v>6.9248826291079812E-2</v>
      </c>
      <c r="I278" s="118">
        <v>3</v>
      </c>
      <c r="J278" s="119">
        <f>I278/(O278+M278+K278+I278+G278+E278+Q278+Z278)</f>
        <v>3.5211267605633804E-3</v>
      </c>
      <c r="K278" s="117">
        <v>102</v>
      </c>
      <c r="L278" s="120">
        <f>K278/(O278+M278+K278+I278+G278+E278+Q278+Z278)</f>
        <v>0.11971830985915492</v>
      </c>
      <c r="M278" s="118">
        <v>3</v>
      </c>
      <c r="N278" s="119">
        <f>M278/(O278+M278+K278+I278+G278+E278+Q278+Z278)</f>
        <v>3.5211267605633804E-3</v>
      </c>
      <c r="O278" s="117">
        <v>548</v>
      </c>
      <c r="P278" s="138">
        <f>O278/(O278+M278+K278+I278+G278+E278+Q278+Z278)</f>
        <v>0.64319248826291076</v>
      </c>
      <c r="Q278" s="118">
        <v>2</v>
      </c>
      <c r="R278" s="119">
        <f>Q278/(O278+M278+K278+I278+G278+E278+Q278+Z278)</f>
        <v>2.3474178403755869E-3</v>
      </c>
      <c r="S278" s="112">
        <v>1300</v>
      </c>
      <c r="T278" s="111">
        <v>0</v>
      </c>
      <c r="U278" s="112">
        <v>815</v>
      </c>
      <c r="V278" s="111">
        <v>37</v>
      </c>
      <c r="W278" s="112">
        <v>448</v>
      </c>
      <c r="X278" s="111">
        <v>37</v>
      </c>
      <c r="Y278" s="112">
        <v>815</v>
      </c>
      <c r="Z278" s="111">
        <v>9</v>
      </c>
      <c r="AA278" s="112">
        <v>843</v>
      </c>
      <c r="AB278" s="111">
        <v>50</v>
      </c>
      <c r="AC278" s="112">
        <v>16</v>
      </c>
      <c r="AD278" s="111">
        <v>23</v>
      </c>
      <c r="AE278" s="112">
        <v>34</v>
      </c>
      <c r="AF278" s="111">
        <v>1</v>
      </c>
      <c r="AG278" s="112">
        <v>0</v>
      </c>
      <c r="AH278" s="111">
        <v>0</v>
      </c>
      <c r="AI278" s="112">
        <v>0</v>
      </c>
      <c r="AJ278" s="113"/>
      <c r="AK278" s="113"/>
      <c r="AL278" s="113"/>
      <c r="AM278" s="113"/>
      <c r="AN278" s="113"/>
    </row>
    <row r="279" spans="1:40" x14ac:dyDescent="0.25">
      <c r="A279" s="140" t="s">
        <v>483</v>
      </c>
      <c r="B279" s="136">
        <v>279</v>
      </c>
      <c r="C279" s="117">
        <v>2238</v>
      </c>
      <c r="D279" s="132">
        <f>(T279+U279+V279-AC279+AD279)/C279</f>
        <v>0.56255585344057191</v>
      </c>
      <c r="E279" s="118">
        <v>127</v>
      </c>
      <c r="F279" s="119">
        <f>E279/(O279+M279+K279+I279+G279+E279+Q279+Z279)</f>
        <v>0.10007880220646179</v>
      </c>
      <c r="G279" s="117">
        <v>96</v>
      </c>
      <c r="H279" s="120">
        <f>G279/(O279+M279+K279+I279+G279+E279+Q279+Z279)</f>
        <v>7.5650118203309691E-2</v>
      </c>
      <c r="I279" s="118">
        <v>3</v>
      </c>
      <c r="J279" s="119">
        <f>I279/(O279+M279+K279+I279+G279+E279+Q279+Z279)</f>
        <v>2.3640661938534278E-3</v>
      </c>
      <c r="K279" s="117">
        <v>190</v>
      </c>
      <c r="L279" s="120">
        <f>K279/(O279+M279+K279+I279+G279+E279+Q279+Z279)</f>
        <v>0.14972419227738376</v>
      </c>
      <c r="M279" s="118">
        <v>10</v>
      </c>
      <c r="N279" s="119">
        <f>M279/(O279+M279+K279+I279+G279+E279+Q279+Z279)</f>
        <v>7.8802206461780922E-3</v>
      </c>
      <c r="O279" s="117">
        <v>825</v>
      </c>
      <c r="P279" s="138">
        <f>O279/(O279+M279+K279+I279+G279+E279+Q279+Z279)</f>
        <v>0.65011820330969272</v>
      </c>
      <c r="Q279" s="118">
        <v>6</v>
      </c>
      <c r="R279" s="119">
        <f>Q279/(O279+M279+K279+I279+G279+E279+Q279+Z279)</f>
        <v>4.7281323877068557E-3</v>
      </c>
      <c r="S279" s="112">
        <v>2000</v>
      </c>
      <c r="T279" s="111">
        <v>0</v>
      </c>
      <c r="U279" s="112">
        <v>1243</v>
      </c>
      <c r="V279" s="111">
        <v>27</v>
      </c>
      <c r="W279" s="112">
        <v>730</v>
      </c>
      <c r="X279" s="111">
        <v>27</v>
      </c>
      <c r="Y279" s="112">
        <v>1242</v>
      </c>
      <c r="Z279" s="111">
        <v>12</v>
      </c>
      <c r="AA279" s="112">
        <v>1257</v>
      </c>
      <c r="AB279" s="111">
        <v>50</v>
      </c>
      <c r="AC279" s="112">
        <v>31</v>
      </c>
      <c r="AD279" s="111">
        <v>20</v>
      </c>
      <c r="AE279" s="112">
        <v>19</v>
      </c>
      <c r="AF279" s="111">
        <v>0</v>
      </c>
      <c r="AG279" s="112">
        <v>0</v>
      </c>
      <c r="AH279" s="111">
        <v>0</v>
      </c>
      <c r="AI279" s="112">
        <v>0</v>
      </c>
      <c r="AJ279" s="113"/>
      <c r="AK279" s="113"/>
      <c r="AL279" s="113"/>
      <c r="AM279" s="113"/>
      <c r="AN279" s="113"/>
    </row>
    <row r="280" spans="1:40" x14ac:dyDescent="0.25">
      <c r="A280" s="140" t="s">
        <v>483</v>
      </c>
      <c r="B280" s="136">
        <v>280</v>
      </c>
      <c r="C280" s="117">
        <v>2168</v>
      </c>
      <c r="D280" s="132">
        <f>(T280+U280+V280-AC280+AD280)/C280</f>
        <v>0.52306273062730624</v>
      </c>
      <c r="E280" s="118">
        <v>160</v>
      </c>
      <c r="F280" s="119">
        <f>E280/(O280+M280+K280+I280+G280+E280+Q280+Z280)</f>
        <v>0.14010507880910683</v>
      </c>
      <c r="G280" s="117">
        <v>78</v>
      </c>
      <c r="H280" s="120">
        <f>G280/(O280+M280+K280+I280+G280+E280+Q280+Z280)</f>
        <v>6.8301225919439573E-2</v>
      </c>
      <c r="I280" s="118">
        <v>13</v>
      </c>
      <c r="J280" s="119">
        <f>I280/(O280+M280+K280+I280+G280+E280+Q280+Z280)</f>
        <v>1.138353765323993E-2</v>
      </c>
      <c r="K280" s="117">
        <v>117</v>
      </c>
      <c r="L280" s="120">
        <f>K280/(O280+M280+K280+I280+G280+E280+Q280+Z280)</f>
        <v>0.10245183887915937</v>
      </c>
      <c r="M280" s="118">
        <v>10</v>
      </c>
      <c r="N280" s="119">
        <f>M280/(O280+M280+K280+I280+G280+E280+Q280+Z280)</f>
        <v>8.7565674255691769E-3</v>
      </c>
      <c r="O280" s="117">
        <v>743</v>
      </c>
      <c r="P280" s="138">
        <f>O280/(O280+M280+K280+I280+G280+E280+Q280+Z280)</f>
        <v>0.65061295971978983</v>
      </c>
      <c r="Q280" s="118">
        <v>11</v>
      </c>
      <c r="R280" s="119">
        <f>Q280/(O280+M280+K280+I280+G280+E280+Q280+Z280)</f>
        <v>9.6322241681260946E-3</v>
      </c>
      <c r="S280" s="112">
        <v>2100</v>
      </c>
      <c r="T280" s="111">
        <v>0</v>
      </c>
      <c r="U280" s="112">
        <v>1124</v>
      </c>
      <c r="V280" s="111">
        <v>18</v>
      </c>
      <c r="W280" s="112">
        <v>958</v>
      </c>
      <c r="X280" s="111">
        <v>18</v>
      </c>
      <c r="Y280" s="112">
        <v>1124</v>
      </c>
      <c r="Z280" s="111">
        <v>10</v>
      </c>
      <c r="AA280" s="112">
        <v>1132</v>
      </c>
      <c r="AB280" s="111">
        <v>50</v>
      </c>
      <c r="AC280" s="112">
        <v>13</v>
      </c>
      <c r="AD280" s="111">
        <v>5</v>
      </c>
      <c r="AE280" s="112">
        <v>37</v>
      </c>
      <c r="AF280" s="111">
        <v>0</v>
      </c>
      <c r="AG280" s="112">
        <v>0</v>
      </c>
      <c r="AH280" s="111">
        <v>0</v>
      </c>
      <c r="AI280" s="112">
        <v>0</v>
      </c>
      <c r="AJ280" s="113"/>
      <c r="AK280" s="113"/>
      <c r="AL280" s="113"/>
      <c r="AM280" s="113"/>
      <c r="AN280" s="113"/>
    </row>
    <row r="281" spans="1:40" x14ac:dyDescent="0.25">
      <c r="A281" s="140" t="s">
        <v>483</v>
      </c>
      <c r="B281" s="136">
        <v>281</v>
      </c>
      <c r="C281" s="117">
        <v>1699</v>
      </c>
      <c r="D281" s="132">
        <f>(T281+U281+V281-AC281+AD281)/C281</f>
        <v>0.53502060035314891</v>
      </c>
      <c r="E281" s="118">
        <v>94</v>
      </c>
      <c r="F281" s="119">
        <f>E281/(O281+M281+K281+I281+G281+E281+Q281+Z281)</f>
        <v>0.10398230088495575</v>
      </c>
      <c r="G281" s="117">
        <v>40</v>
      </c>
      <c r="H281" s="120">
        <f>G281/(O281+M281+K281+I281+G281+E281+Q281+Z281)</f>
        <v>4.4247787610619468E-2</v>
      </c>
      <c r="I281" s="118">
        <v>5</v>
      </c>
      <c r="J281" s="119">
        <f>I281/(O281+M281+K281+I281+G281+E281+Q281+Z281)</f>
        <v>5.5309734513274336E-3</v>
      </c>
      <c r="K281" s="117">
        <v>163</v>
      </c>
      <c r="L281" s="120">
        <f>K281/(O281+M281+K281+I281+G281+E281+Q281+Z281)</f>
        <v>0.18030973451327434</v>
      </c>
      <c r="M281" s="118">
        <v>26</v>
      </c>
      <c r="N281" s="119">
        <f>M281/(O281+M281+K281+I281+G281+E281+Q281+Z281)</f>
        <v>2.8761061946902654E-2</v>
      </c>
      <c r="O281" s="117">
        <v>567</v>
      </c>
      <c r="P281" s="138">
        <f>O281/(O281+M281+K281+I281+G281+E281+Q281+Z281)</f>
        <v>0.62721238938053092</v>
      </c>
      <c r="Q281" s="118">
        <v>3</v>
      </c>
      <c r="R281" s="119">
        <f>Q281/(O281+M281+K281+I281+G281+E281+Q281+Z281)</f>
        <v>3.3185840707964601E-3</v>
      </c>
      <c r="S281" s="112">
        <v>1700</v>
      </c>
      <c r="T281" s="111">
        <v>0</v>
      </c>
      <c r="U281" s="112">
        <v>872</v>
      </c>
      <c r="V281" s="111">
        <v>32</v>
      </c>
      <c r="W281" s="112">
        <v>796</v>
      </c>
      <c r="X281" s="111">
        <v>32</v>
      </c>
      <c r="Y281" s="112">
        <v>872</v>
      </c>
      <c r="Z281" s="111">
        <v>6</v>
      </c>
      <c r="AA281" s="112">
        <v>898</v>
      </c>
      <c r="AB281" s="111">
        <v>50</v>
      </c>
      <c r="AC281" s="112">
        <v>12</v>
      </c>
      <c r="AD281" s="111">
        <v>17</v>
      </c>
      <c r="AE281" s="112">
        <v>38</v>
      </c>
      <c r="AF281" s="111">
        <v>0</v>
      </c>
      <c r="AG281" s="112">
        <v>0</v>
      </c>
      <c r="AH281" s="111">
        <v>0</v>
      </c>
      <c r="AI281" s="112">
        <v>0</v>
      </c>
      <c r="AJ281" s="113"/>
      <c r="AK281" s="113"/>
      <c r="AL281" s="113"/>
      <c r="AM281" s="113"/>
      <c r="AN281" s="113"/>
    </row>
    <row r="282" spans="1:40" x14ac:dyDescent="0.25">
      <c r="A282" s="140" t="s">
        <v>483</v>
      </c>
      <c r="B282" s="136">
        <v>282</v>
      </c>
      <c r="C282" s="117">
        <v>1735</v>
      </c>
      <c r="D282" s="132">
        <f>(T282+U282+V282-AC282+AD282)/C282</f>
        <v>0.50201729106628246</v>
      </c>
      <c r="E282" s="118">
        <v>105</v>
      </c>
      <c r="F282" s="119">
        <f>E282/(O282+M282+K282+I282+G282+E282+Q282+Z282)</f>
        <v>0.12041284403669725</v>
      </c>
      <c r="G282" s="117">
        <v>70</v>
      </c>
      <c r="H282" s="120">
        <f>G282/(O282+M282+K282+I282+G282+E282+Q282+Z282)</f>
        <v>8.027522935779817E-2</v>
      </c>
      <c r="I282" s="118">
        <v>2</v>
      </c>
      <c r="J282" s="119">
        <f>I282/(O282+M282+K282+I282+G282+E282+Q282+Z282)</f>
        <v>2.2935779816513763E-3</v>
      </c>
      <c r="K282" s="117">
        <v>135</v>
      </c>
      <c r="L282" s="120">
        <f>K282/(O282+M282+K282+I282+G282+E282+Q282+Z282)</f>
        <v>0.15481651376146788</v>
      </c>
      <c r="M282" s="118">
        <v>6</v>
      </c>
      <c r="N282" s="119">
        <f>M282/(O282+M282+K282+I282+G282+E282+Q282+Z282)</f>
        <v>6.8807339449541288E-3</v>
      </c>
      <c r="O282" s="117">
        <v>543</v>
      </c>
      <c r="P282" s="138">
        <f>O282/(O282+M282+K282+I282+G282+E282+Q282+Z282)</f>
        <v>0.62270642201834858</v>
      </c>
      <c r="Q282" s="118">
        <v>2</v>
      </c>
      <c r="R282" s="119">
        <f>Q282/(O282+M282+K282+I282+G282+E282+Q282+Z282)</f>
        <v>2.2935779816513763E-3</v>
      </c>
      <c r="S282" s="112">
        <v>1600</v>
      </c>
      <c r="T282" s="111">
        <v>0</v>
      </c>
      <c r="U282" s="112">
        <v>848</v>
      </c>
      <c r="V282" s="111">
        <v>24</v>
      </c>
      <c r="W282" s="112">
        <v>728</v>
      </c>
      <c r="X282" s="111">
        <v>24</v>
      </c>
      <c r="Y282" s="112">
        <v>848</v>
      </c>
      <c r="Z282" s="111">
        <v>9</v>
      </c>
      <c r="AA282" s="112">
        <v>863</v>
      </c>
      <c r="AB282" s="111">
        <v>50</v>
      </c>
      <c r="AC282" s="112">
        <v>30</v>
      </c>
      <c r="AD282" s="111">
        <v>29</v>
      </c>
      <c r="AE282" s="112">
        <v>20</v>
      </c>
      <c r="AF282" s="111">
        <v>0</v>
      </c>
      <c r="AG282" s="112">
        <v>0</v>
      </c>
      <c r="AH282" s="111">
        <v>0</v>
      </c>
      <c r="AI282" s="112">
        <v>0</v>
      </c>
      <c r="AJ282" s="113"/>
      <c r="AK282" s="113"/>
      <c r="AL282" s="113"/>
      <c r="AM282" s="113"/>
      <c r="AN282" s="113"/>
    </row>
    <row r="283" spans="1:40" hidden="1" x14ac:dyDescent="0.25">
      <c r="A283" s="140" t="s">
        <v>483</v>
      </c>
      <c r="B283" s="136">
        <v>283</v>
      </c>
      <c r="C283" s="117">
        <v>1255</v>
      </c>
      <c r="D283" s="132">
        <f>(T283+U283+V283-AC283+AD283)/C283</f>
        <v>0.53147410358565739</v>
      </c>
      <c r="E283" s="118">
        <v>92</v>
      </c>
      <c r="F283" s="119">
        <f>E283/(O283+M283+K283+I283+G283+E283+Q283+Z283)</f>
        <v>0.14088820826952528</v>
      </c>
      <c r="G283" s="117">
        <v>71</v>
      </c>
      <c r="H283" s="120">
        <f>G283/(O283+M283+K283+I283+G283+E283+Q283+Z283)</f>
        <v>0.10872894333843798</v>
      </c>
      <c r="I283" s="118">
        <v>4</v>
      </c>
      <c r="J283" s="119">
        <f>I283/(O283+M283+K283+I283+G283+E283+Q283+Z283)</f>
        <v>6.1255742725880554E-3</v>
      </c>
      <c r="K283" s="117">
        <v>148</v>
      </c>
      <c r="L283" s="120">
        <f>K283/(O283+M283+K283+I283+G283+E283+Q283+Z283)</f>
        <v>0.22664624808575803</v>
      </c>
      <c r="M283" s="118">
        <v>52</v>
      </c>
      <c r="N283" s="119">
        <f>M283/(O283+M283+K283+I283+G283+E283+Q283+Z283)</f>
        <v>7.9632465543644712E-2</v>
      </c>
      <c r="O283" s="117">
        <v>265</v>
      </c>
      <c r="P283" s="138">
        <f>O283/(O283+M283+K283+I283+G283+E283+Q283+Z283)</f>
        <v>0.40581929555895863</v>
      </c>
      <c r="Q283" s="118">
        <v>11</v>
      </c>
      <c r="R283" s="119">
        <f>Q283/(O283+M283+K283+I283+G283+E283+Q283+Z283)</f>
        <v>1.6845329249617153E-2</v>
      </c>
      <c r="S283" s="112">
        <v>1200</v>
      </c>
      <c r="T283" s="111">
        <v>0</v>
      </c>
      <c r="U283" s="112">
        <v>605</v>
      </c>
      <c r="V283" s="111">
        <v>48</v>
      </c>
      <c r="W283" s="112">
        <v>547</v>
      </c>
      <c r="X283" s="111">
        <v>48</v>
      </c>
      <c r="Y283" s="112">
        <v>605</v>
      </c>
      <c r="Z283" s="111">
        <v>10</v>
      </c>
      <c r="AA283" s="112">
        <v>643</v>
      </c>
      <c r="AB283" s="111">
        <v>50</v>
      </c>
      <c r="AC283" s="112">
        <v>20</v>
      </c>
      <c r="AD283" s="111">
        <v>34</v>
      </c>
      <c r="AE283" s="112">
        <v>30</v>
      </c>
      <c r="AF283" s="111">
        <v>0</v>
      </c>
      <c r="AG283" s="112">
        <v>0</v>
      </c>
      <c r="AH283" s="111">
        <v>0</v>
      </c>
      <c r="AI283" s="112">
        <v>0</v>
      </c>
      <c r="AJ283" s="113"/>
      <c r="AK283" s="113"/>
      <c r="AL283" s="113"/>
      <c r="AM283" s="113"/>
      <c r="AN283" s="113"/>
    </row>
    <row r="284" spans="1:40" x14ac:dyDescent="0.25">
      <c r="A284" s="140" t="s">
        <v>483</v>
      </c>
      <c r="B284" s="136">
        <v>284</v>
      </c>
      <c r="C284" s="117">
        <v>1403</v>
      </c>
      <c r="D284" s="132">
        <f>(T284+U284+V284-AC284+AD284)/C284</f>
        <v>0.56664290805416961</v>
      </c>
      <c r="E284" s="118">
        <v>117</v>
      </c>
      <c r="F284" s="119">
        <f>E284/(O284+M284+K284+I284+G284+E284+Q284+Z284)</f>
        <v>0.14904458598726114</v>
      </c>
      <c r="G284" s="117">
        <v>70</v>
      </c>
      <c r="H284" s="120">
        <f>G284/(O284+M284+K284+I284+G284+E284+Q284+Z284)</f>
        <v>8.9171974522292988E-2</v>
      </c>
      <c r="I284" s="118">
        <v>2</v>
      </c>
      <c r="J284" s="119">
        <f>I284/(O284+M284+K284+I284+G284+E284+Q284+Z284)</f>
        <v>2.5477707006369425E-3</v>
      </c>
      <c r="K284" s="117">
        <v>78</v>
      </c>
      <c r="L284" s="120">
        <f>K284/(O284+M284+K284+I284+G284+E284+Q284+Z284)</f>
        <v>9.936305732484077E-2</v>
      </c>
      <c r="M284" s="118">
        <v>6</v>
      </c>
      <c r="N284" s="119">
        <f>M284/(O284+M284+K284+I284+G284+E284+Q284+Z284)</f>
        <v>7.6433121019108281E-3</v>
      </c>
      <c r="O284" s="117">
        <v>510</v>
      </c>
      <c r="P284" s="138">
        <f>O284/(O284+M284+K284+I284+G284+E284+Q284+Z284)</f>
        <v>0.64968152866242035</v>
      </c>
      <c r="Q284" s="118">
        <v>0</v>
      </c>
      <c r="R284" s="119">
        <f>Q284/(O284+M284+K284+I284+G284+E284+Q284+Z284)</f>
        <v>0</v>
      </c>
      <c r="S284" s="112">
        <v>1300</v>
      </c>
      <c r="T284" s="111">
        <v>0</v>
      </c>
      <c r="U284" s="112">
        <v>718</v>
      </c>
      <c r="V284" s="111">
        <v>68</v>
      </c>
      <c r="W284" s="112">
        <v>514</v>
      </c>
      <c r="X284" s="111">
        <v>68</v>
      </c>
      <c r="Y284" s="112">
        <v>717</v>
      </c>
      <c r="Z284" s="111">
        <v>2</v>
      </c>
      <c r="AA284" s="112">
        <v>783</v>
      </c>
      <c r="AB284" s="111">
        <v>50</v>
      </c>
      <c r="AC284" s="112">
        <v>15</v>
      </c>
      <c r="AD284" s="111">
        <v>24</v>
      </c>
      <c r="AE284" s="112">
        <v>35</v>
      </c>
      <c r="AF284" s="111">
        <v>0</v>
      </c>
      <c r="AG284" s="112">
        <v>0</v>
      </c>
      <c r="AH284" s="111">
        <v>0</v>
      </c>
      <c r="AI284" s="112">
        <v>0</v>
      </c>
      <c r="AJ284" s="113"/>
      <c r="AK284" s="113"/>
      <c r="AL284" s="113"/>
      <c r="AM284" s="113"/>
      <c r="AN284" s="113"/>
    </row>
    <row r="285" spans="1:40" x14ac:dyDescent="0.25">
      <c r="A285" s="140" t="s">
        <v>483</v>
      </c>
      <c r="B285" s="136">
        <v>285</v>
      </c>
      <c r="C285" s="117">
        <v>1988</v>
      </c>
      <c r="D285" s="132">
        <f>(T285+U285+V285-AC285+AD285)/C285</f>
        <v>0.64587525150905434</v>
      </c>
      <c r="E285" s="118">
        <v>136</v>
      </c>
      <c r="F285" s="119">
        <f>E285/(O285+M285+K285+I285+G285+E285+Q285+Z285)</f>
        <v>0.10583657587548638</v>
      </c>
      <c r="G285" s="117">
        <v>101</v>
      </c>
      <c r="H285" s="120">
        <f>G285/(O285+M285+K285+I285+G285+E285+Q285+Z285)</f>
        <v>7.8599221789883267E-2</v>
      </c>
      <c r="I285" s="118">
        <v>3</v>
      </c>
      <c r="J285" s="119">
        <f>I285/(O285+M285+K285+I285+G285+E285+Q285+Z285)</f>
        <v>2.3346303501945525E-3</v>
      </c>
      <c r="K285" s="117">
        <v>160</v>
      </c>
      <c r="L285" s="120">
        <f>K285/(O285+M285+K285+I285+G285+E285+Q285+Z285)</f>
        <v>0.1245136186770428</v>
      </c>
      <c r="M285" s="118">
        <v>17</v>
      </c>
      <c r="N285" s="119">
        <f>M285/(O285+M285+K285+I285+G285+E285+Q285+Z285)</f>
        <v>1.3229571984435798E-2</v>
      </c>
      <c r="O285" s="117">
        <v>791</v>
      </c>
      <c r="P285" s="138">
        <f>O285/(O285+M285+K285+I285+G285+E285+Q285+Z285)</f>
        <v>0.61556420233463038</v>
      </c>
      <c r="Q285" s="118">
        <v>4</v>
      </c>
      <c r="R285" s="119">
        <f>Q285/(O285+M285+K285+I285+G285+E285+Q285+Z285)</f>
        <v>3.1128404669260703E-3</v>
      </c>
      <c r="S285" s="112">
        <v>1900</v>
      </c>
      <c r="T285" s="111">
        <v>0</v>
      </c>
      <c r="U285" s="112">
        <v>1263</v>
      </c>
      <c r="V285" s="111">
        <v>24</v>
      </c>
      <c r="W285" s="112">
        <v>613</v>
      </c>
      <c r="X285" s="111">
        <v>24</v>
      </c>
      <c r="Y285" s="112">
        <v>1261</v>
      </c>
      <c r="Z285" s="111">
        <v>73</v>
      </c>
      <c r="AA285" s="112">
        <v>1212</v>
      </c>
      <c r="AB285" s="111">
        <v>50</v>
      </c>
      <c r="AC285" s="112">
        <v>25</v>
      </c>
      <c r="AD285" s="111">
        <v>22</v>
      </c>
      <c r="AE285" s="112">
        <v>25</v>
      </c>
      <c r="AF285" s="111">
        <v>1</v>
      </c>
      <c r="AG285" s="112">
        <v>0</v>
      </c>
      <c r="AH285" s="111">
        <v>0</v>
      </c>
      <c r="AI285" s="112">
        <v>0</v>
      </c>
      <c r="AJ285" s="113"/>
      <c r="AK285" s="113"/>
      <c r="AL285" s="113"/>
      <c r="AM285" s="113"/>
      <c r="AN285" s="113"/>
    </row>
    <row r="286" spans="1:40" x14ac:dyDescent="0.25">
      <c r="A286" s="140" t="s">
        <v>483</v>
      </c>
      <c r="B286" s="136">
        <v>286</v>
      </c>
      <c r="C286" s="117">
        <v>1813</v>
      </c>
      <c r="D286" s="132">
        <f>(T286+U286+V286-AC286+AD286)/C286</f>
        <v>0.53833425261996692</v>
      </c>
      <c r="E286" s="118">
        <v>64</v>
      </c>
      <c r="F286" s="119">
        <f>E286/(O286+M286+K286+I286+G286+E286+Q286+Z286)</f>
        <v>6.5173116089613028E-2</v>
      </c>
      <c r="G286" s="117">
        <v>43</v>
      </c>
      <c r="H286" s="120">
        <f>G286/(O286+M286+K286+I286+G286+E286+Q286+Z286)</f>
        <v>4.3788187372708759E-2</v>
      </c>
      <c r="I286" s="118">
        <v>7</v>
      </c>
      <c r="J286" s="119">
        <f>I286/(O286+M286+K286+I286+G286+E286+Q286+Z286)</f>
        <v>7.1283095723014261E-3</v>
      </c>
      <c r="K286" s="117">
        <v>194</v>
      </c>
      <c r="L286" s="120">
        <f>K286/(O286+M286+K286+I286+G286+E286+Q286+Z286)</f>
        <v>0.19755600814663951</v>
      </c>
      <c r="M286" s="118">
        <v>25</v>
      </c>
      <c r="N286" s="119">
        <f>M286/(O286+M286+K286+I286+G286+E286+Q286+Z286)</f>
        <v>2.5458248472505093E-2</v>
      </c>
      <c r="O286" s="117">
        <v>641</v>
      </c>
      <c r="P286" s="138">
        <f>O286/(O286+M286+K286+I286+G286+E286+Q286+Z286)</f>
        <v>0.65274949083503053</v>
      </c>
      <c r="Q286" s="118">
        <v>8</v>
      </c>
      <c r="R286" s="119">
        <f>Q286/(O286+M286+K286+I286+G286+E286+Q286+Z286)</f>
        <v>8.1466395112016286E-3</v>
      </c>
      <c r="S286" s="112">
        <v>1700</v>
      </c>
      <c r="T286" s="111">
        <v>0</v>
      </c>
      <c r="U286" s="112">
        <v>945</v>
      </c>
      <c r="V286" s="111">
        <v>37</v>
      </c>
      <c r="W286" s="112">
        <v>718</v>
      </c>
      <c r="X286" s="111">
        <v>37</v>
      </c>
      <c r="Y286" s="112">
        <v>945</v>
      </c>
      <c r="Z286" s="111">
        <v>0</v>
      </c>
      <c r="AA286" s="112">
        <v>982</v>
      </c>
      <c r="AB286" s="111">
        <v>50</v>
      </c>
      <c r="AC286" s="112">
        <v>17</v>
      </c>
      <c r="AD286" s="111">
        <v>11</v>
      </c>
      <c r="AE286" s="112">
        <v>33</v>
      </c>
      <c r="AF286" s="111">
        <v>0</v>
      </c>
      <c r="AG286" s="112">
        <v>0</v>
      </c>
      <c r="AH286" s="111">
        <v>0</v>
      </c>
      <c r="AI286" s="112">
        <v>0</v>
      </c>
      <c r="AJ286" s="113"/>
      <c r="AK286" s="113"/>
      <c r="AL286" s="113"/>
      <c r="AM286" s="113"/>
      <c r="AN286" s="113"/>
    </row>
    <row r="287" spans="1:40" x14ac:dyDescent="0.25">
      <c r="A287" s="140" t="s">
        <v>483</v>
      </c>
      <c r="B287" s="136">
        <v>287</v>
      </c>
      <c r="C287" s="117">
        <v>1727</v>
      </c>
      <c r="D287" s="132">
        <f>(T287+U287+V287-AC287+AD287)/C287</f>
        <v>0.53561088592935724</v>
      </c>
      <c r="E287" s="118">
        <v>107</v>
      </c>
      <c r="F287" s="119">
        <f>E287/(O287+M287+K287+I287+G287+E287+Q287+Z287)</f>
        <v>0.11286919831223628</v>
      </c>
      <c r="G287" s="117">
        <v>92</v>
      </c>
      <c r="H287" s="120">
        <f>G287/(O287+M287+K287+I287+G287+E287+Q287+Z287)</f>
        <v>9.7046413502109699E-2</v>
      </c>
      <c r="I287" s="118">
        <v>3</v>
      </c>
      <c r="J287" s="119">
        <f>I287/(O287+M287+K287+I287+G287+E287+Q287+Z287)</f>
        <v>3.1645569620253164E-3</v>
      </c>
      <c r="K287" s="117">
        <v>113</v>
      </c>
      <c r="L287" s="120">
        <f>K287/(O287+M287+K287+I287+G287+E287+Q287+Z287)</f>
        <v>0.11919831223628692</v>
      </c>
      <c r="M287" s="118">
        <v>3</v>
      </c>
      <c r="N287" s="119">
        <f>M287/(O287+M287+K287+I287+G287+E287+Q287+Z287)</f>
        <v>3.1645569620253164E-3</v>
      </c>
      <c r="O287" s="117">
        <v>596</v>
      </c>
      <c r="P287" s="138">
        <f>O287/(O287+M287+K287+I287+G287+E287+Q287+Z287)</f>
        <v>0.62869198312236285</v>
      </c>
      <c r="Q287" s="118">
        <v>9</v>
      </c>
      <c r="R287" s="119">
        <f>Q287/(O287+M287+K287+I287+G287+E287+Q287+Z287)</f>
        <v>9.4936708860759497E-3</v>
      </c>
      <c r="S287" s="112">
        <v>1500</v>
      </c>
      <c r="T287" s="111">
        <v>0</v>
      </c>
      <c r="U287" s="112">
        <v>914</v>
      </c>
      <c r="V287" s="111">
        <v>34</v>
      </c>
      <c r="W287" s="112">
        <v>552</v>
      </c>
      <c r="X287" s="111">
        <v>34</v>
      </c>
      <c r="Y287" s="112">
        <v>914</v>
      </c>
      <c r="Z287" s="111">
        <v>25</v>
      </c>
      <c r="AA287" s="112">
        <v>923</v>
      </c>
      <c r="AB287" s="111">
        <v>50</v>
      </c>
      <c r="AC287" s="112">
        <v>31</v>
      </c>
      <c r="AD287" s="111">
        <v>8</v>
      </c>
      <c r="AE287" s="112">
        <v>19</v>
      </c>
      <c r="AF287" s="111">
        <v>1</v>
      </c>
      <c r="AG287" s="112">
        <v>0</v>
      </c>
      <c r="AH287" s="111">
        <v>0</v>
      </c>
      <c r="AI287" s="112">
        <v>0</v>
      </c>
      <c r="AJ287" s="113"/>
      <c r="AK287" s="113"/>
      <c r="AL287" s="113"/>
      <c r="AM287" s="113"/>
      <c r="AN287" s="113"/>
    </row>
    <row r="288" spans="1:40" x14ac:dyDescent="0.25">
      <c r="A288" s="140" t="s">
        <v>483</v>
      </c>
      <c r="B288" s="136">
        <v>288</v>
      </c>
      <c r="C288" s="117">
        <v>1525</v>
      </c>
      <c r="D288" s="132">
        <f>(T288+U288+V288-AC288+AD288)/C288</f>
        <v>0.56000000000000005</v>
      </c>
      <c r="E288" s="118">
        <v>110</v>
      </c>
      <c r="F288" s="119">
        <f>E288/(O288+M288+K288+I288+G288+E288+Q288+Z288)</f>
        <v>0.12600229095074456</v>
      </c>
      <c r="G288" s="117">
        <v>79</v>
      </c>
      <c r="H288" s="120">
        <f>G288/(O288+M288+K288+I288+G288+E288+Q288+Z288)</f>
        <v>9.0492554410080181E-2</v>
      </c>
      <c r="I288" s="118">
        <v>8</v>
      </c>
      <c r="J288" s="119">
        <f>I288/(O288+M288+K288+I288+G288+E288+Q288+Z288)</f>
        <v>9.1638029782359683E-3</v>
      </c>
      <c r="K288" s="117">
        <v>110</v>
      </c>
      <c r="L288" s="120">
        <f>K288/(O288+M288+K288+I288+G288+E288+Q288+Z288)</f>
        <v>0.12600229095074456</v>
      </c>
      <c r="M288" s="118">
        <v>6</v>
      </c>
      <c r="N288" s="119">
        <f>M288/(O288+M288+K288+I288+G288+E288+Q288+Z288)</f>
        <v>6.8728522336769758E-3</v>
      </c>
      <c r="O288" s="117">
        <v>536</v>
      </c>
      <c r="P288" s="138">
        <f>O288/(O288+M288+K288+I288+G288+E288+Q288+Z288)</f>
        <v>0.61397479954180989</v>
      </c>
      <c r="Q288" s="118">
        <v>7</v>
      </c>
      <c r="R288" s="119">
        <f>Q288/(O288+M288+K288+I288+G288+E288+Q288+Z288)</f>
        <v>8.0183276059564712E-3</v>
      </c>
      <c r="S288" s="112">
        <v>1400</v>
      </c>
      <c r="T288" s="111">
        <v>0</v>
      </c>
      <c r="U288" s="112">
        <v>850</v>
      </c>
      <c r="V288" s="111">
        <v>23</v>
      </c>
      <c r="W288" s="112">
        <v>527</v>
      </c>
      <c r="X288" s="111">
        <v>23</v>
      </c>
      <c r="Y288" s="112">
        <v>850</v>
      </c>
      <c r="Z288" s="111">
        <v>17</v>
      </c>
      <c r="AA288" s="112">
        <v>856</v>
      </c>
      <c r="AB288" s="111">
        <v>50</v>
      </c>
      <c r="AC288" s="112">
        <v>25</v>
      </c>
      <c r="AD288" s="111">
        <v>6</v>
      </c>
      <c r="AE288" s="112">
        <v>25</v>
      </c>
      <c r="AF288" s="111">
        <v>1</v>
      </c>
      <c r="AG288" s="112">
        <v>0</v>
      </c>
      <c r="AH288" s="111">
        <v>0</v>
      </c>
      <c r="AI288" s="112">
        <v>0</v>
      </c>
      <c r="AJ288" s="113"/>
      <c r="AK288" s="113"/>
      <c r="AL288" s="113"/>
      <c r="AM288" s="113"/>
      <c r="AN288" s="113"/>
    </row>
    <row r="289" spans="1:40" x14ac:dyDescent="0.25">
      <c r="A289" s="140" t="s">
        <v>483</v>
      </c>
      <c r="B289" s="136">
        <v>289</v>
      </c>
      <c r="C289" s="117">
        <v>2864</v>
      </c>
      <c r="D289" s="132">
        <f>(T289+U289+V289-AC289+AD289)/C289</f>
        <v>0.50104748603351956</v>
      </c>
      <c r="E289" s="118">
        <v>155</v>
      </c>
      <c r="F289" s="119">
        <f>E289/(O289+M289+K289+I289+G289+E289+Q289+Z289)</f>
        <v>0.10674931129476584</v>
      </c>
      <c r="G289" s="117">
        <v>148</v>
      </c>
      <c r="H289" s="120">
        <f>G289/(O289+M289+K289+I289+G289+E289+Q289+Z289)</f>
        <v>0.10192837465564739</v>
      </c>
      <c r="I289" s="118">
        <v>7</v>
      </c>
      <c r="J289" s="119">
        <f>I289/(O289+M289+K289+I289+G289+E289+Q289+Z289)</f>
        <v>4.8209366391184574E-3</v>
      </c>
      <c r="K289" s="117">
        <v>182</v>
      </c>
      <c r="L289" s="120">
        <f>K289/(O289+M289+K289+I289+G289+E289+Q289+Z289)</f>
        <v>0.12534435261707988</v>
      </c>
      <c r="M289" s="118">
        <v>11</v>
      </c>
      <c r="N289" s="119">
        <f>M289/(O289+M289+K289+I289+G289+E289+Q289+Z289)</f>
        <v>7.575757575757576E-3</v>
      </c>
      <c r="O289" s="117">
        <v>933</v>
      </c>
      <c r="P289" s="138">
        <f>O289/(O289+M289+K289+I289+G289+E289+Q289+Z289)</f>
        <v>0.6425619834710744</v>
      </c>
      <c r="Q289" s="118">
        <v>9</v>
      </c>
      <c r="R289" s="119">
        <f>Q289/(O289+M289+K289+I289+G289+E289+Q289+Z289)</f>
        <v>6.1983471074380167E-3</v>
      </c>
      <c r="S289" s="112">
        <v>2800</v>
      </c>
      <c r="T289" s="111">
        <v>0</v>
      </c>
      <c r="U289" s="112">
        <v>1421</v>
      </c>
      <c r="V289" s="111">
        <v>31</v>
      </c>
      <c r="W289" s="112">
        <v>1348</v>
      </c>
      <c r="X289" s="111">
        <v>31</v>
      </c>
      <c r="Y289" s="112">
        <v>1421</v>
      </c>
      <c r="Z289" s="111">
        <v>7</v>
      </c>
      <c r="AA289" s="112">
        <v>1445</v>
      </c>
      <c r="AB289" s="111">
        <v>50</v>
      </c>
      <c r="AC289" s="112">
        <v>24</v>
      </c>
      <c r="AD289" s="111">
        <v>7</v>
      </c>
      <c r="AE289" s="112">
        <v>26</v>
      </c>
      <c r="AF289" s="111">
        <v>0</v>
      </c>
      <c r="AG289" s="112">
        <v>0</v>
      </c>
      <c r="AH289" s="111">
        <v>0</v>
      </c>
      <c r="AI289" s="112">
        <v>0</v>
      </c>
      <c r="AJ289" s="113"/>
      <c r="AK289" s="113"/>
      <c r="AL289" s="113"/>
      <c r="AM289" s="113"/>
      <c r="AN289" s="113"/>
    </row>
    <row r="290" spans="1:40" hidden="1" x14ac:dyDescent="0.25">
      <c r="A290" s="140" t="s">
        <v>483</v>
      </c>
      <c r="B290" s="136">
        <v>290</v>
      </c>
      <c r="C290" s="117">
        <v>2288</v>
      </c>
      <c r="D290" s="132">
        <f>(T290+U290+V290-AC290+AD290)/C290</f>
        <v>0.86756993006993011</v>
      </c>
      <c r="E290" s="118">
        <v>132</v>
      </c>
      <c r="F290" s="119">
        <f>E290/(O290+M290+K290+I290+G290+E290+Q290+Z290)</f>
        <v>6.6331658291457291E-2</v>
      </c>
      <c r="G290" s="117">
        <v>32</v>
      </c>
      <c r="H290" s="120">
        <f>G290/(O290+M290+K290+I290+G290+E290+Q290+Z290)</f>
        <v>1.6080402010050253E-2</v>
      </c>
      <c r="I290" s="118">
        <v>3</v>
      </c>
      <c r="J290" s="119">
        <f>I290/(O290+M290+K290+I290+G290+E290+Q290+Z290)</f>
        <v>1.507537688442211E-3</v>
      </c>
      <c r="K290" s="117">
        <v>122</v>
      </c>
      <c r="L290" s="120">
        <f>K290/(O290+M290+K290+I290+G290+E290+Q290+Z290)</f>
        <v>6.1306532663316586E-2</v>
      </c>
      <c r="M290" s="118">
        <v>5</v>
      </c>
      <c r="N290" s="119">
        <f>M290/(O290+M290+K290+I290+G290+E290+Q290+Z290)</f>
        <v>2.5125628140703518E-3</v>
      </c>
      <c r="O290" s="117">
        <v>1690</v>
      </c>
      <c r="P290" s="138">
        <f>O290/(O290+M290+K290+I290+G290+E290+Q290+Z290)</f>
        <v>0.84924623115577891</v>
      </c>
      <c r="Q290" s="118">
        <v>3</v>
      </c>
      <c r="R290" s="119">
        <f>Q290/(O290+M290+K290+I290+G290+E290+Q290+Z290)</f>
        <v>1.507537688442211E-3</v>
      </c>
      <c r="S290" s="112">
        <v>2000</v>
      </c>
      <c r="T290" s="111">
        <v>0</v>
      </c>
      <c r="U290" s="112">
        <v>1943</v>
      </c>
      <c r="V290" s="111">
        <v>47</v>
      </c>
      <c r="W290" s="112">
        <v>10</v>
      </c>
      <c r="X290" s="111">
        <v>47</v>
      </c>
      <c r="Y290" s="112">
        <v>1943</v>
      </c>
      <c r="Z290" s="111">
        <v>3</v>
      </c>
      <c r="AA290" s="112">
        <v>1987</v>
      </c>
      <c r="AB290" s="111">
        <v>50</v>
      </c>
      <c r="AC290" s="112">
        <v>17</v>
      </c>
      <c r="AD290" s="111">
        <v>12</v>
      </c>
      <c r="AE290" s="112">
        <v>33</v>
      </c>
      <c r="AF290" s="111">
        <v>0</v>
      </c>
      <c r="AG290" s="112">
        <v>0</v>
      </c>
      <c r="AH290" s="111">
        <v>0</v>
      </c>
      <c r="AI290" s="112">
        <v>0</v>
      </c>
      <c r="AJ290" s="113"/>
      <c r="AK290" s="113"/>
      <c r="AL290" s="113"/>
      <c r="AM290" s="113"/>
      <c r="AN290" s="113"/>
    </row>
    <row r="291" spans="1:40" x14ac:dyDescent="0.25">
      <c r="A291" s="140" t="s">
        <v>483</v>
      </c>
      <c r="B291" s="136">
        <v>291</v>
      </c>
      <c r="C291" s="117">
        <v>2487</v>
      </c>
      <c r="D291" s="132">
        <f>(T291+U291+V291-AC291+AD291)/C291</f>
        <v>0.70808202653799757</v>
      </c>
      <c r="E291" s="118">
        <v>289</v>
      </c>
      <c r="F291" s="119">
        <f>E291/(O291+M291+K291+I291+G291+E291+Q291+Z291)</f>
        <v>0.16599655370476737</v>
      </c>
      <c r="G291" s="117">
        <v>85</v>
      </c>
      <c r="H291" s="120">
        <f>G291/(O291+M291+K291+I291+G291+E291+Q291+Z291)</f>
        <v>4.8822515795519814E-2</v>
      </c>
      <c r="I291" s="118">
        <v>23</v>
      </c>
      <c r="J291" s="119">
        <f>I291/(O291+M291+K291+I291+G291+E291+Q291+Z291)</f>
        <v>1.3210798391728892E-2</v>
      </c>
      <c r="K291" s="117">
        <v>279</v>
      </c>
      <c r="L291" s="120">
        <f>K291/(O291+M291+K291+I291+G291+E291+Q291+Z291)</f>
        <v>0.16025272831705917</v>
      </c>
      <c r="M291" s="118">
        <v>39</v>
      </c>
      <c r="N291" s="119">
        <f>M291/(O291+M291+K291+I291+G291+E291+Q291+Z291)</f>
        <v>2.2400919012062034E-2</v>
      </c>
      <c r="O291" s="117">
        <v>973</v>
      </c>
      <c r="P291" s="138">
        <f>O291/(O291+M291+K291+I291+G291+E291+Q291+Z291)</f>
        <v>0.55887421022400918</v>
      </c>
      <c r="Q291" s="118">
        <v>24</v>
      </c>
      <c r="R291" s="119">
        <f>Q291/(O291+M291+K291+I291+G291+E291+Q291+Z291)</f>
        <v>1.3785180930499713E-2</v>
      </c>
      <c r="S291" s="112">
        <v>2000</v>
      </c>
      <c r="T291" s="111">
        <v>0</v>
      </c>
      <c r="U291" s="112">
        <v>1543</v>
      </c>
      <c r="V291" s="111">
        <v>198</v>
      </c>
      <c r="W291" s="112">
        <v>259</v>
      </c>
      <c r="X291" s="111">
        <v>198</v>
      </c>
      <c r="Y291" s="112">
        <v>1543</v>
      </c>
      <c r="Z291" s="111">
        <v>29</v>
      </c>
      <c r="AA291" s="112">
        <v>1712</v>
      </c>
      <c r="AB291" s="111">
        <v>50</v>
      </c>
      <c r="AC291" s="112">
        <v>42</v>
      </c>
      <c r="AD291" s="111">
        <v>62</v>
      </c>
      <c r="AE291" s="112">
        <v>8</v>
      </c>
      <c r="AF291" s="111">
        <v>0</v>
      </c>
      <c r="AG291" s="112">
        <v>0</v>
      </c>
      <c r="AH291" s="111">
        <v>0</v>
      </c>
      <c r="AI291" s="112">
        <v>0</v>
      </c>
      <c r="AJ291" s="113"/>
      <c r="AK291" s="113"/>
      <c r="AL291" s="113"/>
      <c r="AM291" s="113"/>
      <c r="AN291" s="113"/>
    </row>
    <row r="292" spans="1:40" x14ac:dyDescent="0.25">
      <c r="A292" s="140" t="s">
        <v>483</v>
      </c>
      <c r="B292" s="136">
        <v>292</v>
      </c>
      <c r="C292" s="117">
        <v>2905</v>
      </c>
      <c r="D292" s="132">
        <f>(T292+U292+V292-AC292+AD292)/C292</f>
        <v>0.47366609294320139</v>
      </c>
      <c r="E292" s="118">
        <v>221</v>
      </c>
      <c r="F292" s="119">
        <f>E292/(O292+M292+K292+I292+G292+E292+Q292+Z292)</f>
        <v>0.15865039483129936</v>
      </c>
      <c r="G292" s="117">
        <v>53</v>
      </c>
      <c r="H292" s="120">
        <f>G292/(O292+M292+K292+I292+G292+E292+Q292+Z292)</f>
        <v>3.804737975592247E-2</v>
      </c>
      <c r="I292" s="118">
        <v>10</v>
      </c>
      <c r="J292" s="119">
        <f>I292/(O292+M292+K292+I292+G292+E292+Q292+Z292)</f>
        <v>7.1787508973438618E-3</v>
      </c>
      <c r="K292" s="117">
        <v>158</v>
      </c>
      <c r="L292" s="120">
        <f>K292/(O292+M292+K292+I292+G292+E292+Q292+Z292)</f>
        <v>0.11342426417803302</v>
      </c>
      <c r="M292" s="118">
        <v>29</v>
      </c>
      <c r="N292" s="119">
        <f>M292/(O292+M292+K292+I292+G292+E292+Q292+Z292)</f>
        <v>2.0818377602297201E-2</v>
      </c>
      <c r="O292" s="117">
        <v>906</v>
      </c>
      <c r="P292" s="138">
        <f>O292/(O292+M292+K292+I292+G292+E292+Q292+Z292)</f>
        <v>0.65039483129935394</v>
      </c>
      <c r="Q292" s="118">
        <v>6</v>
      </c>
      <c r="R292" s="119">
        <f>Q292/(O292+M292+K292+I292+G292+E292+Q292+Z292)</f>
        <v>4.3072505384063172E-3</v>
      </c>
      <c r="S292" s="112">
        <v>2800</v>
      </c>
      <c r="T292" s="111">
        <v>0</v>
      </c>
      <c r="U292" s="112">
        <v>1382</v>
      </c>
      <c r="V292" s="111">
        <v>11</v>
      </c>
      <c r="W292" s="112">
        <v>1407</v>
      </c>
      <c r="X292" s="111">
        <v>11</v>
      </c>
      <c r="Y292" s="112">
        <v>1382</v>
      </c>
      <c r="Z292" s="111">
        <v>10</v>
      </c>
      <c r="AA292" s="112">
        <v>1383</v>
      </c>
      <c r="AB292" s="111">
        <v>50</v>
      </c>
      <c r="AC292" s="112">
        <v>40</v>
      </c>
      <c r="AD292" s="111">
        <v>23</v>
      </c>
      <c r="AE292" s="112">
        <v>10</v>
      </c>
      <c r="AF292" s="111">
        <v>1</v>
      </c>
      <c r="AG292" s="112">
        <v>0</v>
      </c>
      <c r="AH292" s="111">
        <v>0</v>
      </c>
      <c r="AI292" s="112">
        <v>0</v>
      </c>
      <c r="AJ292" s="113"/>
      <c r="AK292" s="113"/>
      <c r="AL292" s="113"/>
      <c r="AM292" s="113"/>
      <c r="AN292" s="113"/>
    </row>
    <row r="293" spans="1:40" x14ac:dyDescent="0.25">
      <c r="A293" s="140" t="s">
        <v>483</v>
      </c>
      <c r="B293" s="136">
        <v>293</v>
      </c>
      <c r="C293" s="117">
        <v>2238</v>
      </c>
      <c r="D293" s="132">
        <f>(T293+U293+V293-AC293+AD293)/C293</f>
        <v>0.57998212689901696</v>
      </c>
      <c r="E293" s="118">
        <v>97</v>
      </c>
      <c r="F293" s="119">
        <f>E293/(O293+M293+K293+I293+G293+E293+Q293+Z293)</f>
        <v>7.444359171143515E-2</v>
      </c>
      <c r="G293" s="117">
        <v>126</v>
      </c>
      <c r="H293" s="120">
        <f>G293/(O293+M293+K293+I293+G293+E293+Q293+Z293)</f>
        <v>9.6699923254029166E-2</v>
      </c>
      <c r="I293" s="118">
        <v>7</v>
      </c>
      <c r="J293" s="119">
        <f>I293/(O293+M293+K293+I293+G293+E293+Q293+Z293)</f>
        <v>5.3722179585571758E-3</v>
      </c>
      <c r="K293" s="117">
        <v>163</v>
      </c>
      <c r="L293" s="120">
        <f>K293/(O293+M293+K293+I293+G293+E293+Q293+Z293)</f>
        <v>0.12509593246354567</v>
      </c>
      <c r="M293" s="118">
        <v>9</v>
      </c>
      <c r="N293" s="119">
        <f>M293/(O293+M293+K293+I293+G293+E293+Q293+Z293)</f>
        <v>6.9071373752877972E-3</v>
      </c>
      <c r="O293" s="117">
        <v>874</v>
      </c>
      <c r="P293" s="138">
        <f>O293/(O293+M293+K293+I293+G293+E293+Q293+Z293)</f>
        <v>0.67075978511128165</v>
      </c>
      <c r="Q293" s="118">
        <v>1</v>
      </c>
      <c r="R293" s="119">
        <f>Q293/(O293+M293+K293+I293+G293+E293+Q293+Z293)</f>
        <v>7.6745970836531081E-4</v>
      </c>
      <c r="S293" s="112">
        <v>2200</v>
      </c>
      <c r="T293" s="111">
        <v>0</v>
      </c>
      <c r="U293" s="112">
        <v>1280</v>
      </c>
      <c r="V293" s="111">
        <v>25</v>
      </c>
      <c r="W293" s="112">
        <v>895</v>
      </c>
      <c r="X293" s="111">
        <v>25</v>
      </c>
      <c r="Y293" s="112">
        <v>1278</v>
      </c>
      <c r="Z293" s="111">
        <v>26</v>
      </c>
      <c r="AA293" s="112">
        <v>1277</v>
      </c>
      <c r="AB293" s="111">
        <v>50</v>
      </c>
      <c r="AC293" s="112">
        <v>24</v>
      </c>
      <c r="AD293" s="111">
        <v>17</v>
      </c>
      <c r="AE293" s="112">
        <v>26</v>
      </c>
      <c r="AF293" s="111">
        <v>1</v>
      </c>
      <c r="AG293" s="112">
        <v>0</v>
      </c>
      <c r="AH293" s="111">
        <v>0</v>
      </c>
      <c r="AI293" s="112">
        <v>0</v>
      </c>
      <c r="AJ293" s="113"/>
      <c r="AK293" s="113"/>
      <c r="AL293" s="113"/>
      <c r="AM293" s="113"/>
      <c r="AN293" s="113"/>
    </row>
    <row r="294" spans="1:40" x14ac:dyDescent="0.25">
      <c r="A294" s="140" t="s">
        <v>483</v>
      </c>
      <c r="B294" s="136">
        <v>294</v>
      </c>
      <c r="C294" s="117">
        <v>1630</v>
      </c>
      <c r="D294" s="132">
        <f>(T294+U294+V294-AC294+AD294)/C294</f>
        <v>0.58466257668711652</v>
      </c>
      <c r="E294" s="118">
        <v>65</v>
      </c>
      <c r="F294" s="119">
        <f>E294/(O294+M294+K294+I294+G294+E294+Q294+Z294)</f>
        <v>6.7218200620475704E-2</v>
      </c>
      <c r="G294" s="117">
        <v>58</v>
      </c>
      <c r="H294" s="120">
        <f>G294/(O294+M294+K294+I294+G294+E294+Q294+Z294)</f>
        <v>5.9979317476732158E-2</v>
      </c>
      <c r="I294" s="118">
        <v>4</v>
      </c>
      <c r="J294" s="119">
        <f>I294/(O294+M294+K294+I294+G294+E294+Q294+Z294)</f>
        <v>4.1365046535677356E-3</v>
      </c>
      <c r="K294" s="117">
        <v>165</v>
      </c>
      <c r="L294" s="120">
        <f>K294/(O294+M294+K294+I294+G294+E294+Q294+Z294)</f>
        <v>0.17063081695966908</v>
      </c>
      <c r="M294" s="118">
        <v>39</v>
      </c>
      <c r="N294" s="119">
        <f>M294/(O294+M294+K294+I294+G294+E294+Q294+Z294)</f>
        <v>4.0330920372285417E-2</v>
      </c>
      <c r="O294" s="117">
        <v>634</v>
      </c>
      <c r="P294" s="138">
        <f>O294/(O294+M294+K294+I294+G294+E294+Q294+Z294)</f>
        <v>0.65563598759048602</v>
      </c>
      <c r="Q294" s="118">
        <v>2</v>
      </c>
      <c r="R294" s="119">
        <f>Q294/(O294+M294+K294+I294+G294+E294+Q294+Z294)</f>
        <v>2.0682523267838678E-3</v>
      </c>
      <c r="S294" s="112">
        <v>1600</v>
      </c>
      <c r="T294" s="111">
        <v>0</v>
      </c>
      <c r="U294" s="112">
        <v>946</v>
      </c>
      <c r="V294" s="111">
        <v>24</v>
      </c>
      <c r="W294" s="112">
        <v>630</v>
      </c>
      <c r="X294" s="111">
        <v>24</v>
      </c>
      <c r="Y294" s="112">
        <v>943</v>
      </c>
      <c r="Z294" s="111">
        <v>0</v>
      </c>
      <c r="AA294" s="112">
        <v>967</v>
      </c>
      <c r="AB294" s="111">
        <v>50</v>
      </c>
      <c r="AC294" s="112">
        <v>28</v>
      </c>
      <c r="AD294" s="111">
        <v>11</v>
      </c>
      <c r="AE294" s="112">
        <v>22</v>
      </c>
      <c r="AF294" s="111">
        <v>0</v>
      </c>
      <c r="AG294" s="112">
        <v>0</v>
      </c>
      <c r="AH294" s="111">
        <v>0</v>
      </c>
      <c r="AI294" s="112">
        <v>0</v>
      </c>
      <c r="AJ294" s="113"/>
      <c r="AK294" s="113"/>
      <c r="AL294" s="113"/>
      <c r="AM294" s="113"/>
      <c r="AN294" s="113"/>
    </row>
    <row r="295" spans="1:40" x14ac:dyDescent="0.25">
      <c r="A295" s="140" t="s">
        <v>483</v>
      </c>
      <c r="B295" s="136">
        <v>295</v>
      </c>
      <c r="C295" s="117">
        <v>1940</v>
      </c>
      <c r="D295" s="132">
        <f>(T295+U295+V295-AC295+AD295)/C295</f>
        <v>0.50515463917525771</v>
      </c>
      <c r="E295" s="118">
        <v>158</v>
      </c>
      <c r="F295" s="119">
        <f>E295/(O295+M295+K295+I295+G295+E295+Q295+Z295)</f>
        <v>0.16056910569105692</v>
      </c>
      <c r="G295" s="117">
        <v>42</v>
      </c>
      <c r="H295" s="120">
        <f>G295/(O295+M295+K295+I295+G295+E295+Q295+Z295)</f>
        <v>4.2682926829268296E-2</v>
      </c>
      <c r="I295" s="118">
        <v>2</v>
      </c>
      <c r="J295" s="119">
        <f>I295/(O295+M295+K295+I295+G295+E295+Q295+Z295)</f>
        <v>2.0325203252032522E-3</v>
      </c>
      <c r="K295" s="117">
        <v>61</v>
      </c>
      <c r="L295" s="120">
        <f>K295/(O295+M295+K295+I295+G295+E295+Q295+Z295)</f>
        <v>6.1991869918699184E-2</v>
      </c>
      <c r="M295" s="118">
        <v>10</v>
      </c>
      <c r="N295" s="119">
        <f>M295/(O295+M295+K295+I295+G295+E295+Q295+Z295)</f>
        <v>1.016260162601626E-2</v>
      </c>
      <c r="O295" s="117">
        <v>699</v>
      </c>
      <c r="P295" s="138">
        <f>O295/(O295+M295+K295+I295+G295+E295+Q295+Z295)</f>
        <v>0.71036585365853655</v>
      </c>
      <c r="Q295" s="118">
        <v>5</v>
      </c>
      <c r="R295" s="119">
        <f>Q295/(O295+M295+K295+I295+G295+E295+Q295+Z295)</f>
        <v>5.08130081300813E-3</v>
      </c>
      <c r="S295" s="112">
        <v>1900</v>
      </c>
      <c r="T295" s="111">
        <v>0</v>
      </c>
      <c r="U295" s="112">
        <v>955</v>
      </c>
      <c r="V295" s="111">
        <v>31</v>
      </c>
      <c r="W295" s="112">
        <v>914</v>
      </c>
      <c r="X295" s="111">
        <v>31</v>
      </c>
      <c r="Y295" s="112">
        <v>953</v>
      </c>
      <c r="Z295" s="111">
        <v>7</v>
      </c>
      <c r="AA295" s="112">
        <v>977</v>
      </c>
      <c r="AB295" s="111">
        <v>50</v>
      </c>
      <c r="AC295" s="112">
        <v>30</v>
      </c>
      <c r="AD295" s="111">
        <v>24</v>
      </c>
      <c r="AE295" s="112">
        <v>20</v>
      </c>
      <c r="AF295" s="111">
        <v>0</v>
      </c>
      <c r="AG295" s="112">
        <v>0</v>
      </c>
      <c r="AH295" s="111">
        <v>0</v>
      </c>
      <c r="AI295" s="112">
        <v>0</v>
      </c>
      <c r="AJ295" s="113"/>
      <c r="AK295" s="113"/>
      <c r="AL295" s="113"/>
      <c r="AM295" s="113"/>
      <c r="AN295" s="113"/>
    </row>
    <row r="296" spans="1:40" x14ac:dyDescent="0.25">
      <c r="A296" s="140" t="s">
        <v>483</v>
      </c>
      <c r="B296" s="136">
        <v>296</v>
      </c>
      <c r="C296" s="117">
        <v>2620</v>
      </c>
      <c r="D296" s="132">
        <f>(T296+U296+V296-AC296+AD296)/C296</f>
        <v>0.52748091603053437</v>
      </c>
      <c r="E296" s="118">
        <v>98</v>
      </c>
      <c r="F296" s="119">
        <f>E296/(O296+M296+K296+I296+G296+E296+Q296+Z296)</f>
        <v>7.040229885057471E-2</v>
      </c>
      <c r="G296" s="117">
        <v>21</v>
      </c>
      <c r="H296" s="120">
        <f>G296/(O296+M296+K296+I296+G296+E296+Q296+Z296)</f>
        <v>1.5086206896551725E-2</v>
      </c>
      <c r="I296" s="118">
        <v>20</v>
      </c>
      <c r="J296" s="119">
        <f>I296/(O296+M296+K296+I296+G296+E296+Q296+Z296)</f>
        <v>1.4367816091954023E-2</v>
      </c>
      <c r="K296" s="117">
        <v>168</v>
      </c>
      <c r="L296" s="120">
        <f>K296/(O296+M296+K296+I296+G296+E296+Q296+Z296)</f>
        <v>0.1206896551724138</v>
      </c>
      <c r="M296" s="118">
        <v>12</v>
      </c>
      <c r="N296" s="119">
        <f>M296/(O296+M296+K296+I296+G296+E296+Q296+Z296)</f>
        <v>8.6206896551724137E-3</v>
      </c>
      <c r="O296" s="117">
        <v>1039</v>
      </c>
      <c r="P296" s="138">
        <f>O296/(O296+M296+K296+I296+G296+E296+Q296+Z296)</f>
        <v>0.74640804597701149</v>
      </c>
      <c r="Q296" s="118">
        <v>27</v>
      </c>
      <c r="R296" s="119">
        <f>Q296/(O296+M296+K296+I296+G296+E296+Q296+Z296)</f>
        <v>1.9396551724137932E-2</v>
      </c>
      <c r="S296" s="112">
        <v>2500</v>
      </c>
      <c r="T296" s="111">
        <v>0</v>
      </c>
      <c r="U296" s="112">
        <v>1368</v>
      </c>
      <c r="V296" s="111">
        <v>24</v>
      </c>
      <c r="W296" s="112">
        <v>1108</v>
      </c>
      <c r="X296" s="111">
        <v>24</v>
      </c>
      <c r="Y296" s="112">
        <v>1368</v>
      </c>
      <c r="Z296" s="111">
        <v>7</v>
      </c>
      <c r="AA296" s="112">
        <v>1385</v>
      </c>
      <c r="AB296" s="111">
        <v>50</v>
      </c>
      <c r="AC296" s="112">
        <v>20</v>
      </c>
      <c r="AD296" s="111">
        <v>10</v>
      </c>
      <c r="AE296" s="112">
        <v>30</v>
      </c>
      <c r="AF296" s="111">
        <v>1</v>
      </c>
      <c r="AG296" s="112">
        <v>0</v>
      </c>
      <c r="AH296" s="111">
        <v>0</v>
      </c>
      <c r="AI296" s="112">
        <v>0</v>
      </c>
      <c r="AJ296" s="113"/>
      <c r="AK296" s="113"/>
      <c r="AL296" s="113"/>
      <c r="AM296" s="113"/>
      <c r="AN296" s="113"/>
    </row>
    <row r="297" spans="1:40" x14ac:dyDescent="0.25">
      <c r="A297" s="140" t="s">
        <v>483</v>
      </c>
      <c r="B297" s="136">
        <v>297</v>
      </c>
      <c r="C297" s="117">
        <v>2706</v>
      </c>
      <c r="D297" s="132">
        <f>(T297+U297+V297-AC297+AD297)/C297</f>
        <v>0.54730229120473028</v>
      </c>
      <c r="E297" s="118">
        <v>105</v>
      </c>
      <c r="F297" s="119">
        <f>E297/(O297+M297+K297+I297+G297+E297+Q297+Z297)</f>
        <v>6.9721115537848599E-2</v>
      </c>
      <c r="G297" s="117">
        <v>35</v>
      </c>
      <c r="H297" s="120">
        <f>G297/(O297+M297+K297+I297+G297+E297+Q297+Z297)</f>
        <v>2.3240371845949535E-2</v>
      </c>
      <c r="I297" s="118">
        <v>3</v>
      </c>
      <c r="J297" s="119">
        <f>I297/(O297+M297+K297+I297+G297+E297+Q297+Z297)</f>
        <v>1.9920318725099601E-3</v>
      </c>
      <c r="K297" s="117">
        <v>227</v>
      </c>
      <c r="L297" s="120">
        <f>K297/(O297+M297+K297+I297+G297+E297+Q297+Z297)</f>
        <v>0.15073041168658699</v>
      </c>
      <c r="M297" s="118">
        <v>4</v>
      </c>
      <c r="N297" s="119">
        <f>M297/(O297+M297+K297+I297+G297+E297+Q297+Z297)</f>
        <v>2.6560424966799467E-3</v>
      </c>
      <c r="O297" s="117">
        <v>1127</v>
      </c>
      <c r="P297" s="138">
        <f>O297/(O297+M297+K297+I297+G297+E297+Q297+Z297)</f>
        <v>0.74833997343957503</v>
      </c>
      <c r="Q297" s="118">
        <v>2</v>
      </c>
      <c r="R297" s="119">
        <f>Q297/(O297+M297+K297+I297+G297+E297+Q297+Z297)</f>
        <v>1.3280212483399733E-3</v>
      </c>
      <c r="S297" s="112">
        <v>2500</v>
      </c>
      <c r="T297" s="111">
        <v>0</v>
      </c>
      <c r="U297" s="112">
        <v>1488</v>
      </c>
      <c r="V297" s="111">
        <v>18</v>
      </c>
      <c r="W297" s="112">
        <v>994</v>
      </c>
      <c r="X297" s="111">
        <v>18</v>
      </c>
      <c r="Y297" s="112">
        <v>1488</v>
      </c>
      <c r="Z297" s="111">
        <v>3</v>
      </c>
      <c r="AA297" s="112">
        <v>1503</v>
      </c>
      <c r="AB297" s="111">
        <v>50</v>
      </c>
      <c r="AC297" s="112">
        <v>35</v>
      </c>
      <c r="AD297" s="111">
        <v>10</v>
      </c>
      <c r="AE297" s="112">
        <v>15</v>
      </c>
      <c r="AF297" s="111">
        <v>0</v>
      </c>
      <c r="AG297" s="112">
        <v>0</v>
      </c>
      <c r="AH297" s="111">
        <v>0</v>
      </c>
      <c r="AI297" s="112">
        <v>0</v>
      </c>
      <c r="AJ297" s="113"/>
      <c r="AK297" s="113"/>
      <c r="AL297" s="113"/>
      <c r="AM297" s="113"/>
      <c r="AN297" s="113"/>
    </row>
    <row r="298" spans="1:40" x14ac:dyDescent="0.25">
      <c r="A298" s="140" t="s">
        <v>483</v>
      </c>
      <c r="B298" s="136">
        <v>298</v>
      </c>
      <c r="C298" s="117">
        <v>2664</v>
      </c>
      <c r="D298" s="132">
        <f>(T298+U298+V298-AC298+AD298)/C298</f>
        <v>0.54917417417417413</v>
      </c>
      <c r="E298" s="118">
        <v>105</v>
      </c>
      <c r="F298" s="119">
        <f>E298/(O298+M298+K298+I298+G298+E298+Q298+Z298)</f>
        <v>7.1090047393364927E-2</v>
      </c>
      <c r="G298" s="117">
        <v>70</v>
      </c>
      <c r="H298" s="120">
        <f>G298/(O298+M298+K298+I298+G298+E298+Q298+Z298)</f>
        <v>4.7393364928909949E-2</v>
      </c>
      <c r="I298" s="118">
        <v>8</v>
      </c>
      <c r="J298" s="119">
        <f>I298/(O298+M298+K298+I298+G298+E298+Q298+Z298)</f>
        <v>5.4163845633039944E-3</v>
      </c>
      <c r="K298" s="117">
        <v>192</v>
      </c>
      <c r="L298" s="120">
        <f>K298/(O298+M298+K298+I298+G298+E298+Q298+Z298)</f>
        <v>0.12999322951929587</v>
      </c>
      <c r="M298" s="118">
        <v>10</v>
      </c>
      <c r="N298" s="119">
        <f>M298/(O298+M298+K298+I298+G298+E298+Q298+Z298)</f>
        <v>6.7704807041299936E-3</v>
      </c>
      <c r="O298" s="117">
        <v>1082</v>
      </c>
      <c r="P298" s="138">
        <f>O298/(O298+M298+K298+I298+G298+E298+Q298+Z298)</f>
        <v>0.73256601218686523</v>
      </c>
      <c r="Q298" s="118">
        <v>7</v>
      </c>
      <c r="R298" s="119">
        <f>Q298/(O298+M298+K298+I298+G298+E298+Q298+Z298)</f>
        <v>4.7393364928909956E-3</v>
      </c>
      <c r="S298" s="112">
        <v>2500</v>
      </c>
      <c r="T298" s="111">
        <v>0</v>
      </c>
      <c r="U298" s="112">
        <v>1465</v>
      </c>
      <c r="V298" s="111">
        <v>12</v>
      </c>
      <c r="W298" s="112">
        <v>1023</v>
      </c>
      <c r="X298" s="111">
        <v>12</v>
      </c>
      <c r="Y298" s="112">
        <v>1465</v>
      </c>
      <c r="Z298" s="111">
        <v>3</v>
      </c>
      <c r="AA298" s="112">
        <v>1474</v>
      </c>
      <c r="AB298" s="111">
        <v>50</v>
      </c>
      <c r="AC298" s="112">
        <v>23</v>
      </c>
      <c r="AD298" s="111">
        <v>9</v>
      </c>
      <c r="AE298" s="112">
        <v>27</v>
      </c>
      <c r="AF298" s="111">
        <v>0</v>
      </c>
      <c r="AG298" s="112">
        <v>0</v>
      </c>
      <c r="AH298" s="111">
        <v>0</v>
      </c>
      <c r="AI298" s="112">
        <v>0</v>
      </c>
      <c r="AJ298" s="113"/>
      <c r="AK298" s="113"/>
      <c r="AL298" s="113"/>
      <c r="AM298" s="113"/>
      <c r="AN298" s="113"/>
    </row>
    <row r="299" spans="1:40" x14ac:dyDescent="0.25">
      <c r="A299" s="140" t="s">
        <v>483</v>
      </c>
      <c r="B299" s="136">
        <v>299</v>
      </c>
      <c r="C299" s="117">
        <v>3165</v>
      </c>
      <c r="D299" s="132">
        <f>(T299+U299+V299-AC299+AD299)/C299</f>
        <v>0.55229067930489728</v>
      </c>
      <c r="E299" s="118">
        <v>138</v>
      </c>
      <c r="F299" s="119">
        <f>E299/(O299+M299+K299+I299+G299+E299+Q299+Z299)</f>
        <v>7.8812107367218734E-2</v>
      </c>
      <c r="G299" s="117">
        <v>129</v>
      </c>
      <c r="H299" s="120">
        <f>G299/(O299+M299+K299+I299+G299+E299+Q299+Z299)</f>
        <v>7.3672187321530552E-2</v>
      </c>
      <c r="I299" s="118">
        <v>4</v>
      </c>
      <c r="J299" s="119">
        <f>I299/(O299+M299+K299+I299+G299+E299+Q299+Z299)</f>
        <v>2.2844089091947459E-3</v>
      </c>
      <c r="K299" s="117">
        <v>227</v>
      </c>
      <c r="L299" s="120">
        <f>K299/(O299+M299+K299+I299+G299+E299+Q299+Z299)</f>
        <v>0.12964020559680184</v>
      </c>
      <c r="M299" s="118">
        <v>7</v>
      </c>
      <c r="N299" s="119">
        <f>M299/(O299+M299+K299+I299+G299+E299+Q299+Z299)</f>
        <v>3.9977155910908054E-3</v>
      </c>
      <c r="O299" s="117">
        <v>1238</v>
      </c>
      <c r="P299" s="138">
        <f>O299/(O299+M299+K299+I299+G299+E299+Q299+Z299)</f>
        <v>0.70702455739577386</v>
      </c>
      <c r="Q299" s="118">
        <v>6</v>
      </c>
      <c r="R299" s="119">
        <f>Q299/(O299+M299+K299+I299+G299+E299+Q299+Z299)</f>
        <v>3.4266133637921186E-3</v>
      </c>
      <c r="S299" s="112">
        <v>2900</v>
      </c>
      <c r="T299" s="111">
        <v>0</v>
      </c>
      <c r="U299" s="112">
        <v>1741</v>
      </c>
      <c r="V299" s="111">
        <v>10</v>
      </c>
      <c r="W299" s="112">
        <v>1149</v>
      </c>
      <c r="X299" s="111">
        <v>10</v>
      </c>
      <c r="Y299" s="112">
        <v>1741</v>
      </c>
      <c r="Z299" s="111">
        <v>2</v>
      </c>
      <c r="AA299" s="112">
        <v>1749</v>
      </c>
      <c r="AB299" s="111">
        <v>50</v>
      </c>
      <c r="AC299" s="112">
        <v>27</v>
      </c>
      <c r="AD299" s="111">
        <v>24</v>
      </c>
      <c r="AE299" s="112">
        <v>23</v>
      </c>
      <c r="AF299" s="111">
        <v>0</v>
      </c>
      <c r="AG299" s="112">
        <v>0</v>
      </c>
      <c r="AH299" s="111">
        <v>0</v>
      </c>
      <c r="AI299" s="112">
        <v>0</v>
      </c>
      <c r="AJ299" s="113"/>
      <c r="AK299" s="113"/>
      <c r="AL299" s="113"/>
      <c r="AM299" s="113"/>
      <c r="AN299" s="113"/>
    </row>
    <row r="300" spans="1:40" x14ac:dyDescent="0.25">
      <c r="A300" s="140" t="s">
        <v>483</v>
      </c>
      <c r="B300" s="136">
        <v>300</v>
      </c>
      <c r="C300" s="117">
        <v>2728</v>
      </c>
      <c r="D300" s="132">
        <f>(T300+U300+V300-AC300+AD300)/C300</f>
        <v>0.49853372434017595</v>
      </c>
      <c r="E300" s="118">
        <v>124</v>
      </c>
      <c r="F300" s="119">
        <f>E300/(O300+M300+K300+I300+G300+E300+Q300+Z300)</f>
        <v>8.8888888888888892E-2</v>
      </c>
      <c r="G300" s="117">
        <v>154</v>
      </c>
      <c r="H300" s="120">
        <f>G300/(O300+M300+K300+I300+G300+E300+Q300+Z300)</f>
        <v>0.11039426523297491</v>
      </c>
      <c r="I300" s="118">
        <v>5</v>
      </c>
      <c r="J300" s="119">
        <f>I300/(O300+M300+K300+I300+G300+E300+Q300+Z300)</f>
        <v>3.5842293906810036E-3</v>
      </c>
      <c r="K300" s="117">
        <v>180</v>
      </c>
      <c r="L300" s="120">
        <f>K300/(O300+M300+K300+I300+G300+E300+Q300+Z300)</f>
        <v>0.12903225806451613</v>
      </c>
      <c r="M300" s="118">
        <v>4</v>
      </c>
      <c r="N300" s="119">
        <f>M300/(O300+M300+K300+I300+G300+E300+Q300+Z300)</f>
        <v>2.8673835125448029E-3</v>
      </c>
      <c r="O300" s="117">
        <v>918</v>
      </c>
      <c r="P300" s="138">
        <f>O300/(O300+M300+K300+I300+G300+E300+Q300+Z300)</f>
        <v>0.65806451612903227</v>
      </c>
      <c r="Q300" s="118">
        <v>2</v>
      </c>
      <c r="R300" s="119">
        <f>Q300/(O300+M300+K300+I300+G300+E300+Q300+Z300)</f>
        <v>1.4336917562724014E-3</v>
      </c>
      <c r="S300" s="112">
        <v>2700</v>
      </c>
      <c r="T300" s="111">
        <v>0</v>
      </c>
      <c r="U300" s="112">
        <v>1356</v>
      </c>
      <c r="V300" s="111">
        <v>39</v>
      </c>
      <c r="W300" s="112">
        <v>1305</v>
      </c>
      <c r="X300" s="111">
        <v>39</v>
      </c>
      <c r="Y300" s="112">
        <v>1356</v>
      </c>
      <c r="Z300" s="111">
        <v>8</v>
      </c>
      <c r="AA300" s="112">
        <v>1387</v>
      </c>
      <c r="AB300" s="111">
        <v>50</v>
      </c>
      <c r="AC300" s="112">
        <v>45</v>
      </c>
      <c r="AD300" s="111">
        <v>10</v>
      </c>
      <c r="AE300" s="112">
        <v>5</v>
      </c>
      <c r="AF300" s="111">
        <v>0</v>
      </c>
      <c r="AG300" s="112">
        <v>0</v>
      </c>
      <c r="AH300" s="111">
        <v>0</v>
      </c>
      <c r="AI300" s="112">
        <v>0</v>
      </c>
      <c r="AJ300" s="113"/>
      <c r="AK300" s="113"/>
      <c r="AL300" s="113"/>
      <c r="AM300" s="113"/>
      <c r="AN300" s="113"/>
    </row>
    <row r="301" spans="1:40" x14ac:dyDescent="0.25">
      <c r="A301" s="140" t="s">
        <v>483</v>
      </c>
      <c r="B301" s="136">
        <v>301</v>
      </c>
      <c r="C301" s="117">
        <v>2767</v>
      </c>
      <c r="D301" s="132">
        <f>(T301+U301+V301-AC301+AD301)/C301</f>
        <v>0.49512106975063247</v>
      </c>
      <c r="E301" s="118">
        <v>134</v>
      </c>
      <c r="F301" s="119">
        <f>E301/(O301+M301+K301+I301+G301+E301+Q301+Z301)</f>
        <v>9.6402877697841727E-2</v>
      </c>
      <c r="G301" s="117">
        <v>121</v>
      </c>
      <c r="H301" s="120">
        <f>G301/(O301+M301+K301+I301+G301+E301+Q301+Z301)</f>
        <v>8.7050359712230213E-2</v>
      </c>
      <c r="I301" s="118">
        <v>10</v>
      </c>
      <c r="J301" s="119">
        <f>I301/(O301+M301+K301+I301+G301+E301+Q301+Z301)</f>
        <v>7.1942446043165471E-3</v>
      </c>
      <c r="K301" s="117">
        <v>161</v>
      </c>
      <c r="L301" s="120">
        <f>K301/(O301+M301+K301+I301+G301+E301+Q301+Z301)</f>
        <v>0.1158273381294964</v>
      </c>
      <c r="M301" s="118">
        <v>11</v>
      </c>
      <c r="N301" s="119">
        <f>M301/(O301+M301+K301+I301+G301+E301+Q301+Z301)</f>
        <v>7.9136690647482015E-3</v>
      </c>
      <c r="O301" s="117">
        <v>933</v>
      </c>
      <c r="P301" s="138">
        <f>O301/(O301+M301+K301+I301+G301+E301+Q301+Z301)</f>
        <v>0.67122302158273384</v>
      </c>
      <c r="Q301" s="118">
        <v>7</v>
      </c>
      <c r="R301" s="119">
        <f>Q301/(O301+M301+K301+I301+G301+E301+Q301+Z301)</f>
        <v>5.0359712230215823E-3</v>
      </c>
      <c r="S301" s="112">
        <v>2700</v>
      </c>
      <c r="T301" s="111">
        <v>0</v>
      </c>
      <c r="U301" s="112">
        <v>1336</v>
      </c>
      <c r="V301" s="111">
        <v>54</v>
      </c>
      <c r="W301" s="112">
        <v>1310</v>
      </c>
      <c r="X301" s="111">
        <v>54</v>
      </c>
      <c r="Y301" s="112">
        <v>1336</v>
      </c>
      <c r="Z301" s="111">
        <v>13</v>
      </c>
      <c r="AA301" s="112">
        <v>1377</v>
      </c>
      <c r="AB301" s="111">
        <v>50</v>
      </c>
      <c r="AC301" s="112">
        <v>43</v>
      </c>
      <c r="AD301" s="111">
        <v>23</v>
      </c>
      <c r="AE301" s="112">
        <v>7</v>
      </c>
      <c r="AF301" s="111">
        <v>0</v>
      </c>
      <c r="AG301" s="112">
        <v>0</v>
      </c>
      <c r="AH301" s="111">
        <v>0</v>
      </c>
      <c r="AI301" s="112">
        <v>0</v>
      </c>
      <c r="AJ301" s="113"/>
      <c r="AK301" s="113"/>
      <c r="AL301" s="113"/>
      <c r="AM301" s="113"/>
      <c r="AN301" s="113"/>
    </row>
    <row r="302" spans="1:40" x14ac:dyDescent="0.25">
      <c r="A302" s="140" t="s">
        <v>483</v>
      </c>
      <c r="B302" s="136">
        <v>302</v>
      </c>
      <c r="C302" s="117">
        <v>2543</v>
      </c>
      <c r="D302" s="132">
        <f>(T302+U302+V302-AC302+AD302)/C302</f>
        <v>0.62013370035391269</v>
      </c>
      <c r="E302" s="118">
        <v>236</v>
      </c>
      <c r="F302" s="119">
        <f>E302/(O302+M302+K302+I302+G302+E302+Q302+Z302)</f>
        <v>0.14889589905362777</v>
      </c>
      <c r="G302" s="117">
        <v>146</v>
      </c>
      <c r="H302" s="120">
        <f>G302/(O302+M302+K302+I302+G302+E302+Q302+Z302)</f>
        <v>9.2113564668769715E-2</v>
      </c>
      <c r="I302" s="118">
        <v>15</v>
      </c>
      <c r="J302" s="119">
        <f>I302/(O302+M302+K302+I302+G302+E302+Q302+Z302)</f>
        <v>9.4637223974763408E-3</v>
      </c>
      <c r="K302" s="117">
        <v>284</v>
      </c>
      <c r="L302" s="120">
        <f>K302/(O302+M302+K302+I302+G302+E302+Q302+Z302)</f>
        <v>0.17917981072555206</v>
      </c>
      <c r="M302" s="118">
        <v>61</v>
      </c>
      <c r="N302" s="119">
        <f>M302/(O302+M302+K302+I302+G302+E302+Q302+Z302)</f>
        <v>3.8485804416403785E-2</v>
      </c>
      <c r="O302" s="117">
        <v>808</v>
      </c>
      <c r="P302" s="138">
        <f>O302/(O302+M302+K302+I302+G302+E302+Q302+Z302)</f>
        <v>0.50977917981072551</v>
      </c>
      <c r="Q302" s="118">
        <v>9</v>
      </c>
      <c r="R302" s="119">
        <f>Q302/(O302+M302+K302+I302+G302+E302+Q302+Z302)</f>
        <v>5.6782334384858045E-3</v>
      </c>
      <c r="S302" s="112">
        <v>2400</v>
      </c>
      <c r="T302" s="111">
        <v>0</v>
      </c>
      <c r="U302" s="112">
        <v>1530</v>
      </c>
      <c r="V302" s="111">
        <v>55</v>
      </c>
      <c r="W302" s="112">
        <v>815</v>
      </c>
      <c r="X302" s="111">
        <v>55</v>
      </c>
      <c r="Y302" s="112">
        <v>1530</v>
      </c>
      <c r="Z302" s="111">
        <v>26</v>
      </c>
      <c r="AA302" s="112">
        <v>1559</v>
      </c>
      <c r="AB302" s="111">
        <v>50</v>
      </c>
      <c r="AC302" s="112">
        <v>24</v>
      </c>
      <c r="AD302" s="111">
        <v>16</v>
      </c>
      <c r="AE302" s="112">
        <v>26</v>
      </c>
      <c r="AF302" s="111">
        <v>1</v>
      </c>
      <c r="AG302" s="112">
        <v>0</v>
      </c>
      <c r="AH302" s="111">
        <v>0</v>
      </c>
      <c r="AI302" s="112">
        <v>0</v>
      </c>
      <c r="AJ302" s="113"/>
      <c r="AK302" s="113"/>
      <c r="AL302" s="113"/>
      <c r="AM302" s="113"/>
      <c r="AN302" s="113"/>
    </row>
    <row r="303" spans="1:40" x14ac:dyDescent="0.25">
      <c r="A303" s="140" t="s">
        <v>483</v>
      </c>
      <c r="B303" s="136">
        <v>303</v>
      </c>
      <c r="C303" s="117">
        <v>1853</v>
      </c>
      <c r="D303" s="132">
        <f>(T303+U303+V303-AC303+AD303)/C303</f>
        <v>0.53966540744738267</v>
      </c>
      <c r="E303" s="118">
        <v>145</v>
      </c>
      <c r="F303" s="119">
        <f>E303/(O303+M303+K303+I303+G303+E303+Q303+Z303)</f>
        <v>0.14313919052319843</v>
      </c>
      <c r="G303" s="117">
        <v>83</v>
      </c>
      <c r="H303" s="120">
        <f>G303/(O303+M303+K303+I303+G303+E303+Q303+Z303)</f>
        <v>8.1934846989141163E-2</v>
      </c>
      <c r="I303" s="118">
        <v>5</v>
      </c>
      <c r="J303" s="119">
        <f>I303/(O303+M303+K303+I303+G303+E303+Q303+Z303)</f>
        <v>4.9358341559723592E-3</v>
      </c>
      <c r="K303" s="117">
        <v>213</v>
      </c>
      <c r="L303" s="120">
        <f>K303/(O303+M303+K303+I303+G303+E303+Q303+Z303)</f>
        <v>0.2102665350444225</v>
      </c>
      <c r="M303" s="118">
        <v>5</v>
      </c>
      <c r="N303" s="119">
        <f>M303/(O303+M303+K303+I303+G303+E303+Q303+Z303)</f>
        <v>4.9358341559723592E-3</v>
      </c>
      <c r="O303" s="117">
        <v>550</v>
      </c>
      <c r="P303" s="138">
        <f>O303/(O303+M303+K303+I303+G303+E303+Q303+Z303)</f>
        <v>0.54294175715695958</v>
      </c>
      <c r="Q303" s="118">
        <v>6</v>
      </c>
      <c r="R303" s="119">
        <f>Q303/(O303+M303+K303+I303+G303+E303+Q303+Z303)</f>
        <v>5.9230009871668312E-3</v>
      </c>
      <c r="S303" s="112">
        <v>1800</v>
      </c>
      <c r="T303" s="111">
        <v>0</v>
      </c>
      <c r="U303" s="112">
        <v>958</v>
      </c>
      <c r="V303" s="111">
        <v>55</v>
      </c>
      <c r="W303" s="112">
        <v>787</v>
      </c>
      <c r="X303" s="111">
        <v>55</v>
      </c>
      <c r="Y303" s="112">
        <v>958</v>
      </c>
      <c r="Z303" s="111">
        <v>6</v>
      </c>
      <c r="AA303" s="112">
        <v>1007</v>
      </c>
      <c r="AB303" s="111">
        <v>50</v>
      </c>
      <c r="AC303" s="112">
        <v>19</v>
      </c>
      <c r="AD303" s="111">
        <v>6</v>
      </c>
      <c r="AE303" s="112">
        <v>31</v>
      </c>
      <c r="AF303" s="111">
        <v>0</v>
      </c>
      <c r="AG303" s="112">
        <v>0</v>
      </c>
      <c r="AH303" s="111">
        <v>0</v>
      </c>
      <c r="AI303" s="112">
        <v>0</v>
      </c>
      <c r="AJ303" s="113"/>
      <c r="AK303" s="113"/>
      <c r="AL303" s="113"/>
      <c r="AM303" s="113"/>
      <c r="AN303" s="113"/>
    </row>
    <row r="304" spans="1:40" x14ac:dyDescent="0.25">
      <c r="A304" s="140" t="s">
        <v>483</v>
      </c>
      <c r="B304" s="136">
        <v>304</v>
      </c>
      <c r="C304" s="117">
        <v>2128</v>
      </c>
      <c r="D304" s="132">
        <f>(T304+U304+V304-AC304+AD304)/C304</f>
        <v>0.52490601503759393</v>
      </c>
      <c r="E304" s="118">
        <v>102</v>
      </c>
      <c r="F304" s="119">
        <f>E304/(O304+M304+K304+I304+G304+E304+Q304+Z304)</f>
        <v>9.0425531914893623E-2</v>
      </c>
      <c r="G304" s="117">
        <v>83</v>
      </c>
      <c r="H304" s="120">
        <f>G304/(O304+M304+K304+I304+G304+E304+Q304+Z304)</f>
        <v>7.3581560283687938E-2</v>
      </c>
      <c r="I304" s="118">
        <v>3</v>
      </c>
      <c r="J304" s="119">
        <f>I304/(O304+M304+K304+I304+G304+E304+Q304+Z304)</f>
        <v>2.6595744680851063E-3</v>
      </c>
      <c r="K304" s="117">
        <v>140</v>
      </c>
      <c r="L304" s="120">
        <f>K304/(O304+M304+K304+I304+G304+E304+Q304+Z304)</f>
        <v>0.12411347517730496</v>
      </c>
      <c r="M304" s="118">
        <v>15</v>
      </c>
      <c r="N304" s="119">
        <f>M304/(O304+M304+K304+I304+G304+E304+Q304+Z304)</f>
        <v>1.3297872340425532E-2</v>
      </c>
      <c r="O304" s="117">
        <v>782</v>
      </c>
      <c r="P304" s="138">
        <f>O304/(O304+M304+K304+I304+G304+E304+Q304+Z304)</f>
        <v>0.69326241134751776</v>
      </c>
      <c r="Q304" s="118">
        <v>3</v>
      </c>
      <c r="R304" s="119">
        <f>Q304/(O304+M304+K304+I304+G304+E304+Q304+Z304)</f>
        <v>2.6595744680851063E-3</v>
      </c>
      <c r="S304" s="112">
        <v>2000</v>
      </c>
      <c r="T304" s="111">
        <v>0</v>
      </c>
      <c r="U304" s="112">
        <v>1088</v>
      </c>
      <c r="V304" s="111">
        <v>40</v>
      </c>
      <c r="W304" s="112">
        <v>872</v>
      </c>
      <c r="X304" s="111">
        <v>40</v>
      </c>
      <c r="Y304" s="112">
        <v>1088</v>
      </c>
      <c r="Z304" s="111">
        <v>0</v>
      </c>
      <c r="AA304" s="112">
        <v>1128</v>
      </c>
      <c r="AB304" s="111">
        <v>50</v>
      </c>
      <c r="AC304" s="112">
        <v>21</v>
      </c>
      <c r="AD304" s="111">
        <v>10</v>
      </c>
      <c r="AE304" s="112">
        <v>29</v>
      </c>
      <c r="AF304" s="111">
        <v>0</v>
      </c>
      <c r="AG304" s="112">
        <v>0</v>
      </c>
      <c r="AH304" s="111">
        <v>0</v>
      </c>
      <c r="AI304" s="112">
        <v>0</v>
      </c>
      <c r="AJ304" s="113"/>
      <c r="AK304" s="113"/>
      <c r="AL304" s="113"/>
      <c r="AM304" s="113"/>
      <c r="AN304" s="113"/>
    </row>
    <row r="305" spans="1:40" x14ac:dyDescent="0.25">
      <c r="A305" s="140" t="s">
        <v>483</v>
      </c>
      <c r="B305" s="136">
        <v>305</v>
      </c>
      <c r="C305" s="117">
        <v>2242</v>
      </c>
      <c r="D305" s="132">
        <f>(T305+U305+V305-AC305+AD305)/C305</f>
        <v>0.52051739518287243</v>
      </c>
      <c r="E305" s="118">
        <v>142</v>
      </c>
      <c r="F305" s="119">
        <f>E305/(O305+M305+K305+I305+G305+E305+Q305+Z305)</f>
        <v>0.11952861952861953</v>
      </c>
      <c r="G305" s="117">
        <v>85</v>
      </c>
      <c r="H305" s="120">
        <f>G305/(O305+M305+K305+I305+G305+E305+Q305+Z305)</f>
        <v>7.1548821548821542E-2</v>
      </c>
      <c r="I305" s="118">
        <v>2</v>
      </c>
      <c r="J305" s="119">
        <f>I305/(O305+M305+K305+I305+G305+E305+Q305+Z305)</f>
        <v>1.6835016835016834E-3</v>
      </c>
      <c r="K305" s="117">
        <v>178</v>
      </c>
      <c r="L305" s="120">
        <f>K305/(O305+M305+K305+I305+G305+E305+Q305+Z305)</f>
        <v>0.14983164983164984</v>
      </c>
      <c r="M305" s="118">
        <v>4</v>
      </c>
      <c r="N305" s="119">
        <f>M305/(O305+M305+K305+I305+G305+E305+Q305+Z305)</f>
        <v>3.3670033670033669E-3</v>
      </c>
      <c r="O305" s="117">
        <v>772</v>
      </c>
      <c r="P305" s="138">
        <f>O305/(O305+M305+K305+I305+G305+E305+Q305+Z305)</f>
        <v>0.64983164983164987</v>
      </c>
      <c r="Q305" s="118">
        <v>5</v>
      </c>
      <c r="R305" s="119">
        <f>Q305/(O305+M305+K305+I305+G305+E305+Q305+Z305)</f>
        <v>4.2087542087542087E-3</v>
      </c>
      <c r="S305" s="112">
        <v>2100</v>
      </c>
      <c r="T305" s="111">
        <v>0</v>
      </c>
      <c r="U305" s="112">
        <v>1159</v>
      </c>
      <c r="V305" s="111">
        <v>29</v>
      </c>
      <c r="W305" s="112">
        <v>912</v>
      </c>
      <c r="X305" s="111">
        <v>29</v>
      </c>
      <c r="Y305" s="112">
        <v>1159</v>
      </c>
      <c r="Z305" s="111">
        <v>0</v>
      </c>
      <c r="AA305" s="112">
        <v>1188</v>
      </c>
      <c r="AB305" s="111">
        <v>50</v>
      </c>
      <c r="AC305" s="112">
        <v>28</v>
      </c>
      <c r="AD305" s="111">
        <v>7</v>
      </c>
      <c r="AE305" s="112">
        <v>22</v>
      </c>
      <c r="AF305" s="111">
        <v>0</v>
      </c>
      <c r="AG305" s="112">
        <v>0</v>
      </c>
      <c r="AH305" s="111">
        <v>0</v>
      </c>
      <c r="AI305" s="112">
        <v>0</v>
      </c>
      <c r="AJ305" s="113"/>
      <c r="AK305" s="113"/>
      <c r="AL305" s="113"/>
      <c r="AM305" s="113"/>
      <c r="AN305" s="113"/>
    </row>
    <row r="306" spans="1:40" x14ac:dyDescent="0.25">
      <c r="A306" s="140" t="s">
        <v>483</v>
      </c>
      <c r="B306" s="136">
        <v>306</v>
      </c>
      <c r="C306" s="117">
        <v>2471</v>
      </c>
      <c r="D306" s="132">
        <f>(T306+U306+V306-AC306+AD306)/C306</f>
        <v>0.58680696074463778</v>
      </c>
      <c r="E306" s="118">
        <v>71</v>
      </c>
      <c r="F306" s="119">
        <f>E306/(O306+M306+K306+I306+G306+E306+Q306+Z306)</f>
        <v>4.8696844993141288E-2</v>
      </c>
      <c r="G306" s="117">
        <v>140</v>
      </c>
      <c r="H306" s="120">
        <f>G306/(O306+M306+K306+I306+G306+E306+Q306+Z306)</f>
        <v>9.6021947873799723E-2</v>
      </c>
      <c r="I306" s="118">
        <v>7</v>
      </c>
      <c r="J306" s="119">
        <f>I306/(O306+M306+K306+I306+G306+E306+Q306+Z306)</f>
        <v>4.8010973936899867E-3</v>
      </c>
      <c r="K306" s="117">
        <v>242</v>
      </c>
      <c r="L306" s="120">
        <f>K306/(O306+M306+K306+I306+G306+E306+Q306+Z306)</f>
        <v>0.16598079561042525</v>
      </c>
      <c r="M306" s="118">
        <v>20</v>
      </c>
      <c r="N306" s="119">
        <f>M306/(O306+M306+K306+I306+G306+E306+Q306+Z306)</f>
        <v>1.3717421124828532E-2</v>
      </c>
      <c r="O306" s="117">
        <v>949</v>
      </c>
      <c r="P306" s="138">
        <f>O306/(O306+M306+K306+I306+G306+E306+Q306+Z306)</f>
        <v>0.65089163237311387</v>
      </c>
      <c r="Q306" s="118">
        <v>9</v>
      </c>
      <c r="R306" s="119">
        <f>Q306/(O306+M306+K306+I306+G306+E306+Q306+Z306)</f>
        <v>6.1728395061728392E-3</v>
      </c>
      <c r="S306" s="112">
        <v>2300</v>
      </c>
      <c r="T306" s="111">
        <v>0</v>
      </c>
      <c r="U306" s="112">
        <v>1417</v>
      </c>
      <c r="V306" s="111">
        <v>41</v>
      </c>
      <c r="W306" s="112">
        <v>842</v>
      </c>
      <c r="X306" s="111">
        <v>41</v>
      </c>
      <c r="Y306" s="112">
        <v>1417</v>
      </c>
      <c r="Z306" s="111">
        <v>20</v>
      </c>
      <c r="AA306" s="112">
        <v>1438</v>
      </c>
      <c r="AB306" s="111">
        <v>50</v>
      </c>
      <c r="AC306" s="112">
        <v>23</v>
      </c>
      <c r="AD306" s="111">
        <v>15</v>
      </c>
      <c r="AE306" s="112">
        <v>27</v>
      </c>
      <c r="AF306" s="111">
        <v>2</v>
      </c>
      <c r="AG306" s="112">
        <v>0</v>
      </c>
      <c r="AH306" s="111">
        <v>0</v>
      </c>
      <c r="AI306" s="112">
        <v>0</v>
      </c>
      <c r="AJ306" s="113"/>
      <c r="AK306" s="113"/>
      <c r="AL306" s="113"/>
      <c r="AM306" s="113"/>
      <c r="AN306" s="113"/>
    </row>
    <row r="307" spans="1:40" x14ac:dyDescent="0.25">
      <c r="A307" s="140" t="s">
        <v>483</v>
      </c>
      <c r="B307" s="136">
        <v>307</v>
      </c>
      <c r="C307" s="117">
        <v>2342</v>
      </c>
      <c r="D307" s="132">
        <f>(T307+U307+V307-AC307+AD307)/C307</f>
        <v>0.56404782237403928</v>
      </c>
      <c r="E307" s="118">
        <v>132</v>
      </c>
      <c r="F307" s="119">
        <f>E307/(O307+M307+K307+I307+G307+E307+Q307+Z307)</f>
        <v>9.895052473763119E-2</v>
      </c>
      <c r="G307" s="117">
        <v>142</v>
      </c>
      <c r="H307" s="120">
        <f>G307/(O307+M307+K307+I307+G307+E307+Q307+Z307)</f>
        <v>0.10644677661169415</v>
      </c>
      <c r="I307" s="118">
        <v>13</v>
      </c>
      <c r="J307" s="119">
        <f>I307/(O307+M307+K307+I307+G307+E307+Q307+Z307)</f>
        <v>9.7451274362818589E-3</v>
      </c>
      <c r="K307" s="117">
        <v>189</v>
      </c>
      <c r="L307" s="120">
        <f>K307/(O307+M307+K307+I307+G307+E307+Q307+Z307)</f>
        <v>0.14167916041979012</v>
      </c>
      <c r="M307" s="118">
        <v>61</v>
      </c>
      <c r="N307" s="119">
        <f>M307/(O307+M307+K307+I307+G307+E307+Q307+Z307)</f>
        <v>4.572713643178411E-2</v>
      </c>
      <c r="O307" s="117">
        <v>784</v>
      </c>
      <c r="P307" s="138">
        <f>O307/(O307+M307+K307+I307+G307+E307+Q307+Z307)</f>
        <v>0.58770614692653678</v>
      </c>
      <c r="Q307" s="118">
        <v>6</v>
      </c>
      <c r="R307" s="119">
        <f>Q307/(O307+M307+K307+I307+G307+E307+Q307+Z307)</f>
        <v>4.4977511244377807E-3</v>
      </c>
      <c r="S307" s="112">
        <v>2200</v>
      </c>
      <c r="T307" s="111">
        <v>0</v>
      </c>
      <c r="U307" s="112">
        <v>1290</v>
      </c>
      <c r="V307" s="111">
        <v>44</v>
      </c>
      <c r="W307" s="112">
        <v>866</v>
      </c>
      <c r="X307" s="111">
        <v>44</v>
      </c>
      <c r="Y307" s="112">
        <v>1290</v>
      </c>
      <c r="Z307" s="111">
        <v>7</v>
      </c>
      <c r="AA307" s="112">
        <v>1327</v>
      </c>
      <c r="AB307" s="111">
        <v>50</v>
      </c>
      <c r="AC307" s="112">
        <v>34</v>
      </c>
      <c r="AD307" s="111">
        <v>21</v>
      </c>
      <c r="AE307" s="112">
        <v>16</v>
      </c>
      <c r="AF307" s="111">
        <v>0</v>
      </c>
      <c r="AG307" s="112">
        <v>0</v>
      </c>
      <c r="AH307" s="111">
        <v>0</v>
      </c>
      <c r="AI307" s="112">
        <v>0</v>
      </c>
      <c r="AJ307" s="113"/>
      <c r="AK307" s="113"/>
      <c r="AL307" s="113"/>
      <c r="AM307" s="113"/>
      <c r="AN307" s="113"/>
    </row>
    <row r="308" spans="1:40" x14ac:dyDescent="0.25">
      <c r="A308" s="140" t="s">
        <v>483</v>
      </c>
      <c r="B308" s="136">
        <v>308</v>
      </c>
      <c r="C308" s="117">
        <v>2680</v>
      </c>
      <c r="D308" s="132">
        <f>(T308+U308+V308-AC308+AD308)/C308</f>
        <v>0.62537313432835817</v>
      </c>
      <c r="E308" s="118">
        <v>182</v>
      </c>
      <c r="F308" s="119">
        <f>E308/(O308+M308+K308+I308+G308+E308+Q308+Z308)</f>
        <v>0.10668229777256741</v>
      </c>
      <c r="G308" s="117">
        <v>130</v>
      </c>
      <c r="H308" s="120">
        <f>G308/(O308+M308+K308+I308+G308+E308+Q308+Z308)</f>
        <v>7.6201641266119571E-2</v>
      </c>
      <c r="I308" s="118">
        <v>5</v>
      </c>
      <c r="J308" s="119">
        <f>I308/(O308+M308+K308+I308+G308+E308+Q308+Z308)</f>
        <v>2.9308323563892145E-3</v>
      </c>
      <c r="K308" s="117">
        <v>247</v>
      </c>
      <c r="L308" s="120">
        <f>K308/(O308+M308+K308+I308+G308+E308+Q308+Z308)</f>
        <v>0.14478311840562719</v>
      </c>
      <c r="M308" s="118">
        <v>6</v>
      </c>
      <c r="N308" s="119">
        <f>M308/(O308+M308+K308+I308+G308+E308+Q308+Z308)</f>
        <v>3.5169988276670576E-3</v>
      </c>
      <c r="O308" s="117">
        <v>1118</v>
      </c>
      <c r="P308" s="138">
        <f>O308/(O308+M308+K308+I308+G308+E308+Q308+Z308)</f>
        <v>0.65533411488862836</v>
      </c>
      <c r="Q308" s="118">
        <v>8</v>
      </c>
      <c r="R308" s="119">
        <f>Q308/(O308+M308+K308+I308+G308+E308+Q308+Z308)</f>
        <v>4.6893317702227429E-3</v>
      </c>
      <c r="S308" s="112">
        <v>2600</v>
      </c>
      <c r="T308" s="111">
        <v>0</v>
      </c>
      <c r="U308" s="112">
        <v>1643</v>
      </c>
      <c r="V308" s="111">
        <v>63</v>
      </c>
      <c r="W308" s="112">
        <v>894</v>
      </c>
      <c r="X308" s="111">
        <v>63</v>
      </c>
      <c r="Y308" s="112">
        <v>1643</v>
      </c>
      <c r="Z308" s="111">
        <v>10</v>
      </c>
      <c r="AA308" s="112">
        <v>1696</v>
      </c>
      <c r="AB308" s="111">
        <v>50</v>
      </c>
      <c r="AC308" s="112">
        <v>45</v>
      </c>
      <c r="AD308" s="111">
        <v>15</v>
      </c>
      <c r="AE308" s="112">
        <v>5</v>
      </c>
      <c r="AF308" s="111">
        <v>0</v>
      </c>
      <c r="AG308" s="112">
        <v>0</v>
      </c>
      <c r="AH308" s="111">
        <v>0</v>
      </c>
      <c r="AI308" s="112">
        <v>0</v>
      </c>
      <c r="AJ308" s="113"/>
      <c r="AK308" s="113"/>
      <c r="AL308" s="113"/>
      <c r="AM308" s="113"/>
      <c r="AN308" s="113"/>
    </row>
    <row r="309" spans="1:40" x14ac:dyDescent="0.25">
      <c r="A309" s="140" t="s">
        <v>483</v>
      </c>
      <c r="B309" s="136">
        <v>309</v>
      </c>
      <c r="C309" s="117">
        <v>2488</v>
      </c>
      <c r="D309" s="132">
        <f>(T309+U309+V309-AC309+AD309)/C309</f>
        <v>0.60048231511254024</v>
      </c>
      <c r="E309" s="118">
        <v>192</v>
      </c>
      <c r="F309" s="119">
        <f>E309/(O309+M309+K309+I309+G309+E309+Q309+Z309)</f>
        <v>0.1279147235176549</v>
      </c>
      <c r="G309" s="117">
        <v>128</v>
      </c>
      <c r="H309" s="120">
        <f>G309/(O309+M309+K309+I309+G309+E309+Q309+Z309)</f>
        <v>8.5276482345103266E-2</v>
      </c>
      <c r="I309" s="118">
        <v>13</v>
      </c>
      <c r="J309" s="119">
        <f>I309/(O309+M309+K309+I309+G309+E309+Q309+Z309)</f>
        <v>8.6608927381745509E-3</v>
      </c>
      <c r="K309" s="117">
        <v>261</v>
      </c>
      <c r="L309" s="120">
        <f>K309/(O309+M309+K309+I309+G309+E309+Q309+Z309)</f>
        <v>0.17388407728181213</v>
      </c>
      <c r="M309" s="118">
        <v>21</v>
      </c>
      <c r="N309" s="119">
        <f>M309/(O309+M309+K309+I309+G309+E309+Q309+Z309)</f>
        <v>1.3990672884743505E-2</v>
      </c>
      <c r="O309" s="117">
        <v>850</v>
      </c>
      <c r="P309" s="138">
        <f>O309/(O309+M309+K309+I309+G309+E309+Q309+Z309)</f>
        <v>0.56628914057295132</v>
      </c>
      <c r="Q309" s="118">
        <v>10</v>
      </c>
      <c r="R309" s="119">
        <f>Q309/(O309+M309+K309+I309+G309+E309+Q309+Z309)</f>
        <v>6.6622251832111927E-3</v>
      </c>
      <c r="S309" s="112">
        <v>2400</v>
      </c>
      <c r="T309" s="111">
        <v>0</v>
      </c>
      <c r="U309" s="112">
        <v>1484</v>
      </c>
      <c r="V309" s="111">
        <v>18</v>
      </c>
      <c r="W309" s="112">
        <v>898</v>
      </c>
      <c r="X309" s="111">
        <v>18</v>
      </c>
      <c r="Y309" s="112">
        <v>1483</v>
      </c>
      <c r="Z309" s="111">
        <v>26</v>
      </c>
      <c r="AA309" s="112">
        <v>1475</v>
      </c>
      <c r="AB309" s="111">
        <v>50</v>
      </c>
      <c r="AC309" s="112">
        <v>20</v>
      </c>
      <c r="AD309" s="111">
        <v>12</v>
      </c>
      <c r="AE309" s="112">
        <v>30</v>
      </c>
      <c r="AF309" s="111">
        <v>0</v>
      </c>
      <c r="AG309" s="112">
        <v>0</v>
      </c>
      <c r="AH309" s="111">
        <v>0</v>
      </c>
      <c r="AI309" s="112">
        <v>0</v>
      </c>
      <c r="AJ309" s="113"/>
      <c r="AK309" s="113"/>
      <c r="AL309" s="113"/>
      <c r="AM309" s="113"/>
      <c r="AN309" s="113"/>
    </row>
    <row r="310" spans="1:40" x14ac:dyDescent="0.25">
      <c r="A310" s="140" t="s">
        <v>483</v>
      </c>
      <c r="B310" s="136">
        <v>310</v>
      </c>
      <c r="C310" s="117">
        <v>2192</v>
      </c>
      <c r="D310" s="132">
        <f>(T310+U310+V310-AC310+AD310)/C310</f>
        <v>0.56934306569343063</v>
      </c>
      <c r="E310" s="118">
        <v>82</v>
      </c>
      <c r="F310" s="119">
        <f>E310/(O310+M310+K310+I310+G310+E310+Q310+Z310)</f>
        <v>6.5600000000000006E-2</v>
      </c>
      <c r="G310" s="117">
        <v>97</v>
      </c>
      <c r="H310" s="120">
        <f>G310/(O310+M310+K310+I310+G310+E310+Q310+Z310)</f>
        <v>7.7600000000000002E-2</v>
      </c>
      <c r="I310" s="118">
        <v>8</v>
      </c>
      <c r="J310" s="119">
        <f>I310/(O310+M310+K310+I310+G310+E310+Q310+Z310)</f>
        <v>6.4000000000000003E-3</v>
      </c>
      <c r="K310" s="117">
        <v>218</v>
      </c>
      <c r="L310" s="120">
        <f>K310/(O310+M310+K310+I310+G310+E310+Q310+Z310)</f>
        <v>0.1744</v>
      </c>
      <c r="M310" s="118">
        <v>9</v>
      </c>
      <c r="N310" s="119">
        <f>M310/(O310+M310+K310+I310+G310+E310+Q310+Z310)</f>
        <v>7.1999999999999998E-3</v>
      </c>
      <c r="O310" s="117">
        <v>792</v>
      </c>
      <c r="P310" s="138">
        <f>O310/(O310+M310+K310+I310+G310+E310+Q310+Z310)</f>
        <v>0.63360000000000005</v>
      </c>
      <c r="Q310" s="118">
        <v>8</v>
      </c>
      <c r="R310" s="119">
        <f>Q310/(O310+M310+K310+I310+G310+E310+Q310+Z310)</f>
        <v>6.4000000000000003E-3</v>
      </c>
      <c r="S310" s="112">
        <v>2100</v>
      </c>
      <c r="T310" s="111">
        <v>0</v>
      </c>
      <c r="U310" s="112">
        <v>1221</v>
      </c>
      <c r="V310" s="111">
        <v>36</v>
      </c>
      <c r="W310" s="112">
        <v>843</v>
      </c>
      <c r="X310" s="111">
        <v>36</v>
      </c>
      <c r="Y310" s="112">
        <v>1214</v>
      </c>
      <c r="Z310" s="111">
        <v>36</v>
      </c>
      <c r="AA310" s="112">
        <v>1214</v>
      </c>
      <c r="AB310" s="111">
        <v>50</v>
      </c>
      <c r="AC310" s="112">
        <v>22</v>
      </c>
      <c r="AD310" s="111">
        <v>13</v>
      </c>
      <c r="AE310" s="112">
        <v>28</v>
      </c>
      <c r="AF310" s="111">
        <v>0</v>
      </c>
      <c r="AG310" s="112">
        <v>0</v>
      </c>
      <c r="AH310" s="111">
        <v>0</v>
      </c>
      <c r="AI310" s="112">
        <v>0</v>
      </c>
      <c r="AJ310" s="113"/>
      <c r="AK310" s="113"/>
      <c r="AL310" s="113"/>
      <c r="AM310" s="113"/>
      <c r="AN310" s="113"/>
    </row>
    <row r="311" spans="1:40" x14ac:dyDescent="0.25">
      <c r="A311" s="140" t="s">
        <v>483</v>
      </c>
      <c r="B311" s="136">
        <v>311</v>
      </c>
      <c r="C311" s="117">
        <v>1979</v>
      </c>
      <c r="D311" s="132">
        <f>(T311+U311+V311-AC311+AD311)/C311</f>
        <v>0.67054067710965137</v>
      </c>
      <c r="E311" s="118">
        <v>91</v>
      </c>
      <c r="F311" s="119">
        <f>E311/(O311+M311+K311+I311+G311+E311+Q311+Z311)</f>
        <v>6.8679245283018872E-2</v>
      </c>
      <c r="G311" s="117">
        <v>87</v>
      </c>
      <c r="H311" s="120">
        <f>G311/(O311+M311+K311+I311+G311+E311+Q311+Z311)</f>
        <v>6.5660377358490563E-2</v>
      </c>
      <c r="I311" s="118">
        <v>4</v>
      </c>
      <c r="J311" s="119">
        <f>I311/(O311+M311+K311+I311+G311+E311+Q311+Z311)</f>
        <v>3.0188679245283017E-3</v>
      </c>
      <c r="K311" s="117">
        <v>195</v>
      </c>
      <c r="L311" s="120">
        <f>K311/(O311+M311+K311+I311+G311+E311+Q311+Z311)</f>
        <v>0.14716981132075471</v>
      </c>
      <c r="M311" s="118">
        <v>4</v>
      </c>
      <c r="N311" s="119">
        <f>M311/(O311+M311+K311+I311+G311+E311+Q311+Z311)</f>
        <v>3.0188679245283017E-3</v>
      </c>
      <c r="O311" s="117">
        <v>915</v>
      </c>
      <c r="P311" s="138">
        <f>O311/(O311+M311+K311+I311+G311+E311+Q311+Z311)</f>
        <v>0.69056603773584901</v>
      </c>
      <c r="Q311" s="118">
        <v>4</v>
      </c>
      <c r="R311" s="119">
        <f>Q311/(O311+M311+K311+I311+G311+E311+Q311+Z311)</f>
        <v>3.0188679245283017E-3</v>
      </c>
      <c r="S311" s="112">
        <v>1900</v>
      </c>
      <c r="T311" s="111">
        <v>0</v>
      </c>
      <c r="U311" s="112">
        <v>1278</v>
      </c>
      <c r="V311" s="111">
        <v>47</v>
      </c>
      <c r="W311" s="112">
        <v>575</v>
      </c>
      <c r="X311" s="111">
        <v>47</v>
      </c>
      <c r="Y311" s="112">
        <v>1278</v>
      </c>
      <c r="Z311" s="111">
        <v>25</v>
      </c>
      <c r="AA311" s="112">
        <v>1300</v>
      </c>
      <c r="AB311" s="111">
        <v>50</v>
      </c>
      <c r="AC311" s="112">
        <v>26</v>
      </c>
      <c r="AD311" s="111">
        <v>28</v>
      </c>
      <c r="AE311" s="112">
        <v>24</v>
      </c>
      <c r="AF311" s="111">
        <v>0</v>
      </c>
      <c r="AG311" s="112">
        <v>0</v>
      </c>
      <c r="AH311" s="111">
        <v>0</v>
      </c>
      <c r="AI311" s="112">
        <v>0</v>
      </c>
      <c r="AJ311" s="113"/>
      <c r="AK311" s="113"/>
      <c r="AL311" s="113"/>
      <c r="AM311" s="113"/>
      <c r="AN311" s="113"/>
    </row>
    <row r="312" spans="1:40" x14ac:dyDescent="0.25">
      <c r="A312" s="140" t="s">
        <v>483</v>
      </c>
      <c r="B312" s="136">
        <v>312</v>
      </c>
      <c r="C312" s="117">
        <v>2668</v>
      </c>
      <c r="D312" s="132">
        <f>(T312+U312+V312-AC312+AD312)/C312</f>
        <v>0.5352323838080959</v>
      </c>
      <c r="E312" s="118">
        <v>86</v>
      </c>
      <c r="F312" s="119">
        <f>E312/(O312+M312+K312+I312+G312+E312+Q312+Z312)</f>
        <v>5.9392265193370167E-2</v>
      </c>
      <c r="G312" s="117">
        <v>138</v>
      </c>
      <c r="H312" s="120">
        <f>G312/(O312+M312+K312+I312+G312+E312+Q312+Z312)</f>
        <v>9.5303867403314924E-2</v>
      </c>
      <c r="I312" s="118">
        <v>4</v>
      </c>
      <c r="J312" s="119">
        <f>I312/(O312+M312+K312+I312+G312+E312+Q312+Z312)</f>
        <v>2.7624309392265192E-3</v>
      </c>
      <c r="K312" s="117">
        <v>250</v>
      </c>
      <c r="L312" s="120">
        <f>K312/(O312+M312+K312+I312+G312+E312+Q312+Z312)</f>
        <v>0.17265193370165746</v>
      </c>
      <c r="M312" s="118">
        <v>6</v>
      </c>
      <c r="N312" s="119">
        <f>M312/(O312+M312+K312+I312+G312+E312+Q312+Z312)</f>
        <v>4.1436464088397788E-3</v>
      </c>
      <c r="O312" s="117">
        <v>956</v>
      </c>
      <c r="P312" s="138">
        <f>O312/(O312+M312+K312+I312+G312+E312+Q312+Z312)</f>
        <v>0.66022099447513816</v>
      </c>
      <c r="Q312" s="118">
        <v>5</v>
      </c>
      <c r="R312" s="119">
        <f>Q312/(O312+M312+K312+I312+G312+E312+Q312+Z312)</f>
        <v>3.453038674033149E-3</v>
      </c>
      <c r="S312" s="112">
        <v>2600</v>
      </c>
      <c r="T312" s="111">
        <v>0</v>
      </c>
      <c r="U312" s="112">
        <v>1403</v>
      </c>
      <c r="V312" s="111">
        <v>45</v>
      </c>
      <c r="W312" s="112">
        <v>1152</v>
      </c>
      <c r="X312" s="111">
        <v>45</v>
      </c>
      <c r="Y312" s="112">
        <v>1403</v>
      </c>
      <c r="Z312" s="111">
        <v>3</v>
      </c>
      <c r="AA312" s="112">
        <v>1445</v>
      </c>
      <c r="AB312" s="111">
        <v>50</v>
      </c>
      <c r="AC312" s="112">
        <v>32</v>
      </c>
      <c r="AD312" s="111">
        <v>12</v>
      </c>
      <c r="AE312" s="112">
        <v>18</v>
      </c>
      <c r="AF312" s="111">
        <v>1</v>
      </c>
      <c r="AG312" s="112">
        <v>0</v>
      </c>
      <c r="AH312" s="111">
        <v>0</v>
      </c>
      <c r="AI312" s="112">
        <v>0</v>
      </c>
      <c r="AJ312" s="113"/>
      <c r="AK312" s="113"/>
      <c r="AL312" s="113"/>
      <c r="AM312" s="113"/>
      <c r="AN312" s="113"/>
    </row>
    <row r="313" spans="1:40" x14ac:dyDescent="0.25">
      <c r="A313" s="140" t="s">
        <v>483</v>
      </c>
      <c r="B313" s="136">
        <v>313</v>
      </c>
      <c r="C313" s="117">
        <v>2538</v>
      </c>
      <c r="D313" s="132">
        <f>(T313+U313+V313-AC313+AD313)/C313</f>
        <v>0.53979511426319937</v>
      </c>
      <c r="E313" s="118">
        <v>106</v>
      </c>
      <c r="F313" s="119">
        <f>E313/(O313+M313+K313+I313+G313+E313+Q313+Z313)</f>
        <v>7.5931232091690545E-2</v>
      </c>
      <c r="G313" s="117">
        <v>165</v>
      </c>
      <c r="H313" s="120">
        <f>G313/(O313+M313+K313+I313+G313+E313+Q313+Z313)</f>
        <v>0.11819484240687679</v>
      </c>
      <c r="I313" s="118">
        <v>3</v>
      </c>
      <c r="J313" s="119">
        <f>I313/(O313+M313+K313+I313+G313+E313+Q313+Z313)</f>
        <v>2.1489971346704871E-3</v>
      </c>
      <c r="K313" s="117">
        <v>197</v>
      </c>
      <c r="L313" s="120">
        <f>K313/(O313+M313+K313+I313+G313+E313+Q313+Z313)</f>
        <v>0.14111747851002865</v>
      </c>
      <c r="M313" s="118">
        <v>6</v>
      </c>
      <c r="N313" s="119">
        <f>M313/(O313+M313+K313+I313+G313+E313+Q313+Z313)</f>
        <v>4.2979942693409743E-3</v>
      </c>
      <c r="O313" s="117">
        <v>898</v>
      </c>
      <c r="P313" s="138">
        <f>O313/(O313+M313+K313+I313+G313+E313+Q313+Z313)</f>
        <v>0.64326647564469919</v>
      </c>
      <c r="Q313" s="118">
        <v>4</v>
      </c>
      <c r="R313" s="119">
        <f>Q313/(O313+M313+K313+I313+G313+E313+Q313+Z313)</f>
        <v>2.8653295128939827E-3</v>
      </c>
      <c r="S313" s="112">
        <v>2400</v>
      </c>
      <c r="T313" s="111">
        <v>0</v>
      </c>
      <c r="U313" s="112">
        <v>1305</v>
      </c>
      <c r="V313" s="111">
        <v>92</v>
      </c>
      <c r="W313" s="112">
        <v>1003</v>
      </c>
      <c r="X313" s="111">
        <v>92</v>
      </c>
      <c r="Y313" s="112">
        <v>1304</v>
      </c>
      <c r="Z313" s="111">
        <v>17</v>
      </c>
      <c r="AA313" s="112">
        <v>1379</v>
      </c>
      <c r="AB313" s="111">
        <v>50</v>
      </c>
      <c r="AC313" s="112">
        <v>39</v>
      </c>
      <c r="AD313" s="111">
        <v>12</v>
      </c>
      <c r="AE313" s="112">
        <v>11</v>
      </c>
      <c r="AF313" s="111">
        <v>0</v>
      </c>
      <c r="AG313" s="112">
        <v>0</v>
      </c>
      <c r="AH313" s="111">
        <v>0</v>
      </c>
      <c r="AI313" s="112">
        <v>0</v>
      </c>
      <c r="AJ313" s="113"/>
      <c r="AK313" s="113"/>
      <c r="AL313" s="113"/>
      <c r="AM313" s="113"/>
      <c r="AN313" s="113"/>
    </row>
    <row r="314" spans="1:40" x14ac:dyDescent="0.25">
      <c r="A314" s="140" t="s">
        <v>483</v>
      </c>
      <c r="B314" s="136">
        <v>314</v>
      </c>
      <c r="C314" s="117">
        <v>2625</v>
      </c>
      <c r="D314" s="132">
        <f>(T314+U314+V314-AC314+AD314)/C314</f>
        <v>0.54209523809523807</v>
      </c>
      <c r="E314" s="118">
        <v>184</v>
      </c>
      <c r="F314" s="119">
        <f>E314/(O314+M314+K314+I314+G314+E314+Q314+Z314)</f>
        <v>0.12786657400972898</v>
      </c>
      <c r="G314" s="117">
        <v>60</v>
      </c>
      <c r="H314" s="120">
        <f>G314/(O314+M314+K314+I314+G314+E314+Q314+Z314)</f>
        <v>4.1695621959694229E-2</v>
      </c>
      <c r="I314" s="118">
        <v>1</v>
      </c>
      <c r="J314" s="119">
        <f>I314/(O314+M314+K314+I314+G314+E314+Q314+Z314)</f>
        <v>6.9492703266157052E-4</v>
      </c>
      <c r="K314" s="117">
        <v>169</v>
      </c>
      <c r="L314" s="120">
        <f>K314/(O314+M314+K314+I314+G314+E314+Q314+Z314)</f>
        <v>0.11744266851980542</v>
      </c>
      <c r="M314" s="118">
        <v>54</v>
      </c>
      <c r="N314" s="119">
        <f>M314/(O314+M314+K314+I314+G314+E314+Q314+Z314)</f>
        <v>3.7526059763724806E-2</v>
      </c>
      <c r="O314" s="117">
        <v>939</v>
      </c>
      <c r="P314" s="138">
        <f>O314/(O314+M314+K314+I314+G314+E314+Q314+Z314)</f>
        <v>0.65253648366921468</v>
      </c>
      <c r="Q314" s="118">
        <v>10</v>
      </c>
      <c r="R314" s="119">
        <f>Q314/(O314+M314+K314+I314+G314+E314+Q314+Z314)</f>
        <v>6.9492703266157054E-3</v>
      </c>
      <c r="S314" s="112">
        <v>2600</v>
      </c>
      <c r="T314" s="111">
        <v>0</v>
      </c>
      <c r="U314" s="112">
        <v>1415</v>
      </c>
      <c r="V314" s="111">
        <v>25</v>
      </c>
      <c r="W314" s="112">
        <v>1160</v>
      </c>
      <c r="X314" s="111">
        <v>25</v>
      </c>
      <c r="Y314" s="112">
        <v>1414</v>
      </c>
      <c r="Z314" s="111">
        <v>22</v>
      </c>
      <c r="AA314" s="112">
        <v>1417</v>
      </c>
      <c r="AB314" s="111">
        <v>50</v>
      </c>
      <c r="AC314" s="112">
        <v>37</v>
      </c>
      <c r="AD314" s="111">
        <v>20</v>
      </c>
      <c r="AE314" s="112">
        <v>13</v>
      </c>
      <c r="AF314" s="111">
        <v>0</v>
      </c>
      <c r="AG314" s="112">
        <v>0</v>
      </c>
      <c r="AH314" s="111">
        <v>0</v>
      </c>
      <c r="AI314" s="112">
        <v>0</v>
      </c>
      <c r="AJ314" s="113"/>
      <c r="AK314" s="113"/>
      <c r="AL314" s="113"/>
      <c r="AM314" s="113"/>
      <c r="AN314" s="113"/>
    </row>
    <row r="315" spans="1:40" x14ac:dyDescent="0.25">
      <c r="A315" s="140" t="s">
        <v>483</v>
      </c>
      <c r="B315" s="136">
        <v>315</v>
      </c>
      <c r="C315" s="117">
        <v>2960</v>
      </c>
      <c r="D315" s="132">
        <f>(T315+U315+V315-AC315+AD315)/C315</f>
        <v>0.62635135135135134</v>
      </c>
      <c r="E315" s="118">
        <v>260</v>
      </c>
      <c r="F315" s="119">
        <f>E315/(O315+M315+K315+I315+G315+E315+Q315+Z315)</f>
        <v>0.13829787234042554</v>
      </c>
      <c r="G315" s="117">
        <v>101</v>
      </c>
      <c r="H315" s="120">
        <f>G315/(O315+M315+K315+I315+G315+E315+Q315+Z315)</f>
        <v>5.372340425531915E-2</v>
      </c>
      <c r="I315" s="118">
        <v>21</v>
      </c>
      <c r="J315" s="119">
        <f>I315/(O315+M315+K315+I315+G315+E315+Q315+Z315)</f>
        <v>1.1170212765957447E-2</v>
      </c>
      <c r="K315" s="117">
        <v>235</v>
      </c>
      <c r="L315" s="120">
        <f>K315/(O315+M315+K315+I315+G315+E315+Q315+Z315)</f>
        <v>0.125</v>
      </c>
      <c r="M315" s="118">
        <v>56</v>
      </c>
      <c r="N315" s="119">
        <f>M315/(O315+M315+K315+I315+G315+E315+Q315+Z315)</f>
        <v>2.9787234042553193E-2</v>
      </c>
      <c r="O315" s="117">
        <v>1186</v>
      </c>
      <c r="P315" s="138">
        <f>O315/(O315+M315+K315+I315+G315+E315+Q315+Z315)</f>
        <v>0.63085106382978728</v>
      </c>
      <c r="Q315" s="118">
        <v>21</v>
      </c>
      <c r="R315" s="119">
        <f>Q315/(O315+M315+K315+I315+G315+E315+Q315+Z315)</f>
        <v>1.1170212765957447E-2</v>
      </c>
      <c r="S315" s="112">
        <v>2500</v>
      </c>
      <c r="T315" s="111">
        <v>0</v>
      </c>
      <c r="U315" s="112">
        <v>1865</v>
      </c>
      <c r="V315" s="111">
        <v>15</v>
      </c>
      <c r="W315" s="112">
        <v>620</v>
      </c>
      <c r="X315" s="111">
        <v>15</v>
      </c>
      <c r="Y315" s="112">
        <v>1865</v>
      </c>
      <c r="Z315" s="111">
        <v>0</v>
      </c>
      <c r="AA315" s="112">
        <v>1880</v>
      </c>
      <c r="AB315" s="111">
        <v>50</v>
      </c>
      <c r="AC315" s="112">
        <v>47</v>
      </c>
      <c r="AD315" s="111">
        <v>21</v>
      </c>
      <c r="AE315" s="112">
        <v>3</v>
      </c>
      <c r="AF315" s="111">
        <v>0</v>
      </c>
      <c r="AG315" s="112">
        <v>0</v>
      </c>
      <c r="AH315" s="111">
        <v>0</v>
      </c>
      <c r="AI315" s="112">
        <v>0</v>
      </c>
      <c r="AJ315" s="113"/>
      <c r="AK315" s="113"/>
      <c r="AL315" s="113"/>
      <c r="AM315" s="113"/>
      <c r="AN315" s="113"/>
    </row>
    <row r="316" spans="1:40" x14ac:dyDescent="0.25">
      <c r="A316" s="140" t="s">
        <v>483</v>
      </c>
      <c r="B316" s="136">
        <v>316</v>
      </c>
      <c r="C316" s="117">
        <v>2560</v>
      </c>
      <c r="D316" s="132">
        <f>(T316+U316+V316-AC316+AD316)/C316</f>
        <v>0.56328124999999996</v>
      </c>
      <c r="E316" s="118">
        <v>127</v>
      </c>
      <c r="F316" s="119">
        <f>E316/(O316+M316+K316+I316+G316+E316+Q316+Z316)</f>
        <v>8.6986301369863017E-2</v>
      </c>
      <c r="G316" s="117">
        <v>134</v>
      </c>
      <c r="H316" s="120">
        <f>G316/(O316+M316+K316+I316+G316+E316+Q316+Z316)</f>
        <v>9.1780821917808217E-2</v>
      </c>
      <c r="I316" s="118">
        <v>10</v>
      </c>
      <c r="J316" s="119">
        <f>I316/(O316+M316+K316+I316+G316+E316+Q316+Z316)</f>
        <v>6.8493150684931503E-3</v>
      </c>
      <c r="K316" s="117">
        <v>222</v>
      </c>
      <c r="L316" s="120">
        <f>K316/(O316+M316+K316+I316+G316+E316+Q316+Z316)</f>
        <v>0.15205479452054796</v>
      </c>
      <c r="M316" s="118">
        <v>6</v>
      </c>
      <c r="N316" s="119">
        <f>M316/(O316+M316+K316+I316+G316+E316+Q316+Z316)</f>
        <v>4.10958904109589E-3</v>
      </c>
      <c r="O316" s="117">
        <v>949</v>
      </c>
      <c r="P316" s="138">
        <f>O316/(O316+M316+K316+I316+G316+E316+Q316+Z316)</f>
        <v>0.65</v>
      </c>
      <c r="Q316" s="118">
        <v>7</v>
      </c>
      <c r="R316" s="119">
        <f>Q316/(O316+M316+K316+I316+G316+E316+Q316+Z316)</f>
        <v>4.7945205479452057E-3</v>
      </c>
      <c r="S316" s="112">
        <v>2500</v>
      </c>
      <c r="T316" s="111">
        <v>0</v>
      </c>
      <c r="U316" s="112">
        <v>1446</v>
      </c>
      <c r="V316" s="111">
        <v>19</v>
      </c>
      <c r="W316" s="112">
        <v>1035</v>
      </c>
      <c r="X316" s="111">
        <v>19</v>
      </c>
      <c r="Y316" s="112">
        <v>1441</v>
      </c>
      <c r="Z316" s="111">
        <v>5</v>
      </c>
      <c r="AA316" s="112">
        <v>1455</v>
      </c>
      <c r="AB316" s="111">
        <v>50</v>
      </c>
      <c r="AC316" s="112">
        <v>33</v>
      </c>
      <c r="AD316" s="111">
        <v>10</v>
      </c>
      <c r="AE316" s="112">
        <v>17</v>
      </c>
      <c r="AF316" s="111">
        <v>1</v>
      </c>
      <c r="AG316" s="112">
        <v>0</v>
      </c>
      <c r="AH316" s="111">
        <v>0</v>
      </c>
      <c r="AI316" s="112">
        <v>0</v>
      </c>
      <c r="AJ316" s="113"/>
      <c r="AK316" s="113"/>
      <c r="AL316" s="113"/>
      <c r="AM316" s="113"/>
      <c r="AN316" s="113"/>
    </row>
    <row r="317" spans="1:40" x14ac:dyDescent="0.25">
      <c r="A317" s="140" t="s">
        <v>483</v>
      </c>
      <c r="B317" s="136">
        <v>317</v>
      </c>
      <c r="C317" s="117">
        <v>2652</v>
      </c>
      <c r="D317" s="132">
        <f>(T317+U317+V317-AC317+AD317)/C317</f>
        <v>0.53921568627450978</v>
      </c>
      <c r="E317" s="118">
        <v>134</v>
      </c>
      <c r="F317" s="119">
        <f>E317/(O317+M317+K317+I317+G317+E317+Q317+Z317)</f>
        <v>9.2797783933518008E-2</v>
      </c>
      <c r="G317" s="117">
        <v>130</v>
      </c>
      <c r="H317" s="120">
        <f>G317/(O317+M317+K317+I317+G317+E317+Q317+Z317)</f>
        <v>9.0027700831024932E-2</v>
      </c>
      <c r="I317" s="118">
        <v>8</v>
      </c>
      <c r="J317" s="119">
        <f>I317/(O317+M317+K317+I317+G317+E317+Q317+Z317)</f>
        <v>5.5401662049861496E-3</v>
      </c>
      <c r="K317" s="117">
        <v>189</v>
      </c>
      <c r="L317" s="120">
        <f>K317/(O317+M317+K317+I317+G317+E317+Q317+Z317)</f>
        <v>0.13088642659279778</v>
      </c>
      <c r="M317" s="118">
        <v>13</v>
      </c>
      <c r="N317" s="119">
        <f>M317/(O317+M317+K317+I317+G317+E317+Q317+Z317)</f>
        <v>9.0027700831024939E-3</v>
      </c>
      <c r="O317" s="117">
        <v>946</v>
      </c>
      <c r="P317" s="138">
        <f>O317/(O317+M317+K317+I317+G317+E317+Q317+Z317)</f>
        <v>0.65512465373961215</v>
      </c>
      <c r="Q317" s="118">
        <v>8</v>
      </c>
      <c r="R317" s="119">
        <f>Q317/(O317+M317+K317+I317+G317+E317+Q317+Z317)</f>
        <v>5.5401662049861496E-3</v>
      </c>
      <c r="S317" s="112">
        <v>2600</v>
      </c>
      <c r="T317" s="111">
        <v>0</v>
      </c>
      <c r="U317" s="112">
        <v>1419</v>
      </c>
      <c r="V317" s="111">
        <v>30</v>
      </c>
      <c r="W317" s="112">
        <v>1151</v>
      </c>
      <c r="X317" s="111">
        <v>30</v>
      </c>
      <c r="Y317" s="112">
        <v>1414</v>
      </c>
      <c r="Z317" s="111">
        <v>16</v>
      </c>
      <c r="AA317" s="112">
        <v>1428</v>
      </c>
      <c r="AB317" s="111">
        <v>50</v>
      </c>
      <c r="AC317" s="112">
        <v>41</v>
      </c>
      <c r="AD317" s="111">
        <v>22</v>
      </c>
      <c r="AE317" s="112">
        <v>9</v>
      </c>
      <c r="AF317" s="111">
        <v>0</v>
      </c>
      <c r="AG317" s="112">
        <v>0</v>
      </c>
      <c r="AH317" s="111">
        <v>0</v>
      </c>
      <c r="AI317" s="112">
        <v>0</v>
      </c>
      <c r="AJ317" s="113"/>
      <c r="AK317" s="113"/>
      <c r="AL317" s="113"/>
      <c r="AM317" s="113"/>
      <c r="AN317" s="113"/>
    </row>
    <row r="318" spans="1:40" x14ac:dyDescent="0.25">
      <c r="A318" s="140" t="s">
        <v>483</v>
      </c>
      <c r="B318" s="136">
        <v>318</v>
      </c>
      <c r="C318" s="117">
        <v>2479</v>
      </c>
      <c r="D318" s="132">
        <f>(T318+U318+V318-AC318+AD318)/C318</f>
        <v>0.65792658329971765</v>
      </c>
      <c r="E318" s="118">
        <v>256</v>
      </c>
      <c r="F318" s="119">
        <f>E318/(O318+M318+K318+I318+G318+E318+Q318+Z318)</f>
        <v>0.15782983970406905</v>
      </c>
      <c r="G318" s="117">
        <v>186</v>
      </c>
      <c r="H318" s="120">
        <f>G318/(O318+M318+K318+I318+G318+E318+Q318+Z318)</f>
        <v>0.11467324290998766</v>
      </c>
      <c r="I318" s="118">
        <v>22</v>
      </c>
      <c r="J318" s="119">
        <f>I318/(O318+M318+K318+I318+G318+E318+Q318+Z318)</f>
        <v>1.3563501849568433E-2</v>
      </c>
      <c r="K318" s="117">
        <v>189</v>
      </c>
      <c r="L318" s="120">
        <f>K318/(O318+M318+K318+I318+G318+E318+Q318+Z318)</f>
        <v>0.11652281134401973</v>
      </c>
      <c r="M318" s="118">
        <v>160</v>
      </c>
      <c r="N318" s="119">
        <f>M318/(O318+M318+K318+I318+G318+E318+Q318+Z318)</f>
        <v>9.8643649815043158E-2</v>
      </c>
      <c r="O318" s="117">
        <v>758</v>
      </c>
      <c r="P318" s="138">
        <f>O318/(O318+M318+K318+I318+G318+E318+Q318+Z318)</f>
        <v>0.46732429099876693</v>
      </c>
      <c r="Q318" s="118">
        <v>30</v>
      </c>
      <c r="R318" s="119">
        <f>Q318/(O318+M318+K318+I318+G318+E318+Q318+Z318)</f>
        <v>1.8495684340320593E-2</v>
      </c>
      <c r="S318" s="112">
        <v>1800</v>
      </c>
      <c r="T318" s="111">
        <v>0</v>
      </c>
      <c r="U318" s="112">
        <v>1590</v>
      </c>
      <c r="V318" s="111">
        <v>35</v>
      </c>
      <c r="W318" s="112">
        <v>175</v>
      </c>
      <c r="X318" s="111">
        <v>35</v>
      </c>
      <c r="Y318" s="112">
        <v>1587</v>
      </c>
      <c r="Z318" s="111">
        <v>21</v>
      </c>
      <c r="AA318" s="112">
        <v>1601</v>
      </c>
      <c r="AB318" s="111">
        <v>50</v>
      </c>
      <c r="AC318" s="112">
        <v>16</v>
      </c>
      <c r="AD318" s="111">
        <v>22</v>
      </c>
      <c r="AE318" s="112">
        <v>34</v>
      </c>
      <c r="AF318" s="111">
        <v>0</v>
      </c>
      <c r="AG318" s="112">
        <v>0</v>
      </c>
      <c r="AH318" s="111">
        <v>0</v>
      </c>
      <c r="AI318" s="112">
        <v>0</v>
      </c>
      <c r="AJ318" s="113"/>
      <c r="AK318" s="113"/>
      <c r="AL318" s="113"/>
      <c r="AM318" s="113"/>
      <c r="AN318" s="113"/>
    </row>
    <row r="319" spans="1:40" x14ac:dyDescent="0.25">
      <c r="A319" s="140" t="s">
        <v>483</v>
      </c>
      <c r="B319" s="136">
        <v>319</v>
      </c>
      <c r="C319" s="117">
        <v>2718</v>
      </c>
      <c r="D319" s="132">
        <f>(T319+U319+V319-AC319+AD319)/C319</f>
        <v>0.54930095658572475</v>
      </c>
      <c r="E319" s="118">
        <v>146</v>
      </c>
      <c r="F319" s="119">
        <f>E319/(O319+M319+K319+I319+G319+E319+Q319+Z319)</f>
        <v>9.6497025776602782E-2</v>
      </c>
      <c r="G319" s="117">
        <v>56</v>
      </c>
      <c r="H319" s="120">
        <f>G319/(O319+M319+K319+I319+G319+E319+Q319+Z319)</f>
        <v>3.7012557832121616E-2</v>
      </c>
      <c r="I319" s="118">
        <v>15</v>
      </c>
      <c r="J319" s="119">
        <f>I319/(O319+M319+K319+I319+G319+E319+Q319+Z319)</f>
        <v>9.9140779907468599E-3</v>
      </c>
      <c r="K319" s="117">
        <v>298</v>
      </c>
      <c r="L319" s="120">
        <f>K319/(O319+M319+K319+I319+G319+E319+Q319+Z319)</f>
        <v>0.19695968274950429</v>
      </c>
      <c r="M319" s="118">
        <v>39</v>
      </c>
      <c r="N319" s="119">
        <f>M319/(O319+M319+K319+I319+G319+E319+Q319+Z319)</f>
        <v>2.5776602775941838E-2</v>
      </c>
      <c r="O319" s="117">
        <v>904</v>
      </c>
      <c r="P319" s="138">
        <f>O319/(O319+M319+K319+I319+G319+E319+Q319+Z319)</f>
        <v>0.59748843357567749</v>
      </c>
      <c r="Q319" s="118">
        <v>20</v>
      </c>
      <c r="R319" s="119">
        <f>Q319/(O319+M319+K319+I319+G319+E319+Q319+Z319)</f>
        <v>1.3218770654329148E-2</v>
      </c>
      <c r="S319" s="112">
        <v>2500</v>
      </c>
      <c r="T319" s="111">
        <v>0</v>
      </c>
      <c r="U319" s="112">
        <v>1492</v>
      </c>
      <c r="V319" s="111">
        <v>21</v>
      </c>
      <c r="W319" s="112">
        <v>987</v>
      </c>
      <c r="X319" s="111">
        <v>21</v>
      </c>
      <c r="Y319" s="112">
        <v>1492</v>
      </c>
      <c r="Z319" s="111">
        <v>35</v>
      </c>
      <c r="AA319" s="112">
        <v>1478</v>
      </c>
      <c r="AB319" s="111">
        <v>50</v>
      </c>
      <c r="AC319" s="112">
        <v>36</v>
      </c>
      <c r="AD319" s="111">
        <v>16</v>
      </c>
      <c r="AE319" s="112">
        <v>14</v>
      </c>
      <c r="AF319" s="111">
        <v>0</v>
      </c>
      <c r="AG319" s="112">
        <v>0</v>
      </c>
      <c r="AH319" s="111">
        <v>0</v>
      </c>
      <c r="AI319" s="112">
        <v>0</v>
      </c>
      <c r="AJ319" s="113"/>
      <c r="AK319" s="113"/>
      <c r="AL319" s="113"/>
      <c r="AM319" s="113"/>
      <c r="AN319" s="113"/>
    </row>
    <row r="320" spans="1:40" x14ac:dyDescent="0.25">
      <c r="A320" s="140" t="s">
        <v>483</v>
      </c>
      <c r="B320" s="136">
        <v>320</v>
      </c>
      <c r="C320" s="117">
        <v>2799</v>
      </c>
      <c r="D320" s="132">
        <f>(T320+U320+V320-AC320+AD320)/C320</f>
        <v>0.55376920328688817</v>
      </c>
      <c r="E320" s="118">
        <v>174</v>
      </c>
      <c r="F320" s="119">
        <f>E320/(O320+M320+K320+I320+G320+E320+Q320+Z320)</f>
        <v>0.1116816431322208</v>
      </c>
      <c r="G320" s="117">
        <v>148</v>
      </c>
      <c r="H320" s="120">
        <f>G320/(O320+M320+K320+I320+G320+E320+Q320+Z320)</f>
        <v>9.4993581514762518E-2</v>
      </c>
      <c r="I320" s="118">
        <v>9</v>
      </c>
      <c r="J320" s="119">
        <f>I320/(O320+M320+K320+I320+G320+E320+Q320+Z320)</f>
        <v>5.7766367137355584E-3</v>
      </c>
      <c r="K320" s="117">
        <v>177</v>
      </c>
      <c r="L320" s="120">
        <f>K320/(O320+M320+K320+I320+G320+E320+Q320+Z320)</f>
        <v>0.11360718870346598</v>
      </c>
      <c r="M320" s="118">
        <v>10</v>
      </c>
      <c r="N320" s="119">
        <f>M320/(O320+M320+K320+I320+G320+E320+Q320+Z320)</f>
        <v>6.4184852374839542E-3</v>
      </c>
      <c r="O320" s="117">
        <v>1013</v>
      </c>
      <c r="P320" s="138">
        <f>O320/(O320+M320+K320+I320+G320+E320+Q320+Z320)</f>
        <v>0.65019255455712455</v>
      </c>
      <c r="Q320" s="118">
        <v>7</v>
      </c>
      <c r="R320" s="119">
        <f>Q320/(O320+M320+K320+I320+G320+E320+Q320+Z320)</f>
        <v>4.4929396662387678E-3</v>
      </c>
      <c r="S320" s="112">
        <v>2700</v>
      </c>
      <c r="T320" s="111">
        <v>0</v>
      </c>
      <c r="U320" s="112">
        <v>1550</v>
      </c>
      <c r="V320" s="111">
        <v>9</v>
      </c>
      <c r="W320" s="112">
        <v>1141</v>
      </c>
      <c r="X320" s="111">
        <v>9</v>
      </c>
      <c r="Y320" s="112">
        <v>1549</v>
      </c>
      <c r="Z320" s="111">
        <v>20</v>
      </c>
      <c r="AA320" s="112">
        <v>1538</v>
      </c>
      <c r="AB320" s="111">
        <v>50</v>
      </c>
      <c r="AC320" s="112">
        <v>22</v>
      </c>
      <c r="AD320" s="111">
        <v>13</v>
      </c>
      <c r="AE320" s="112">
        <v>28</v>
      </c>
      <c r="AF320" s="111">
        <v>0</v>
      </c>
      <c r="AG320" s="112">
        <v>0</v>
      </c>
      <c r="AH320" s="111">
        <v>0</v>
      </c>
      <c r="AI320" s="112">
        <v>0</v>
      </c>
      <c r="AJ320" s="113"/>
      <c r="AK320" s="113"/>
      <c r="AL320" s="113"/>
      <c r="AM320" s="113"/>
      <c r="AN320" s="113"/>
    </row>
    <row r="321" spans="1:40" x14ac:dyDescent="0.25">
      <c r="A321" s="140" t="s">
        <v>483</v>
      </c>
      <c r="B321" s="136">
        <v>321</v>
      </c>
      <c r="C321" s="117">
        <v>2667</v>
      </c>
      <c r="D321" s="132">
        <f>(T321+U321+V321-AC321+AD321)/C321</f>
        <v>0.55268091488563931</v>
      </c>
      <c r="E321" s="118">
        <v>168</v>
      </c>
      <c r="F321" s="119">
        <f>E321/(O321+M321+K321+I321+G321+E321+Q321+Z321)</f>
        <v>0.11436351259360109</v>
      </c>
      <c r="G321" s="117">
        <v>129</v>
      </c>
      <c r="H321" s="120">
        <f>G321/(O321+M321+K321+I321+G321+E321+Q321+Z321)</f>
        <v>8.7814840027229404E-2</v>
      </c>
      <c r="I321" s="118">
        <v>2</v>
      </c>
      <c r="J321" s="119">
        <f>I321/(O321+M321+K321+I321+G321+E321+Q321+Z321)</f>
        <v>1.3614703880190605E-3</v>
      </c>
      <c r="K321" s="117">
        <v>185</v>
      </c>
      <c r="L321" s="120">
        <f>K321/(O321+M321+K321+I321+G321+E321+Q321+Z321)</f>
        <v>0.12593601089176309</v>
      </c>
      <c r="M321" s="118">
        <v>3</v>
      </c>
      <c r="N321" s="119">
        <f>M321/(O321+M321+K321+I321+G321+E321+Q321+Z321)</f>
        <v>2.0422055820285907E-3</v>
      </c>
      <c r="O321" s="117">
        <v>973</v>
      </c>
      <c r="P321" s="138">
        <f>O321/(O321+M321+K321+I321+G321+E321+Q321+Z321)</f>
        <v>0.66235534377127292</v>
      </c>
      <c r="Q321" s="118">
        <v>3</v>
      </c>
      <c r="R321" s="119">
        <f>Q321/(O321+M321+K321+I321+G321+E321+Q321+Z321)</f>
        <v>2.0422055820285907E-3</v>
      </c>
      <c r="S321" s="112">
        <v>2500</v>
      </c>
      <c r="T321" s="111">
        <v>0</v>
      </c>
      <c r="U321" s="112">
        <v>1389</v>
      </c>
      <c r="V321" s="111">
        <v>80</v>
      </c>
      <c r="W321" s="112">
        <v>1031</v>
      </c>
      <c r="X321" s="111">
        <v>80</v>
      </c>
      <c r="Y321" s="112">
        <v>1389</v>
      </c>
      <c r="Z321" s="111">
        <v>6</v>
      </c>
      <c r="AA321" s="112">
        <v>1463</v>
      </c>
      <c r="AB321" s="111">
        <v>50</v>
      </c>
      <c r="AC321" s="112">
        <v>13</v>
      </c>
      <c r="AD321" s="111">
        <v>18</v>
      </c>
      <c r="AE321" s="112">
        <v>37</v>
      </c>
      <c r="AF321" s="111">
        <v>0</v>
      </c>
      <c r="AG321" s="112">
        <v>0</v>
      </c>
      <c r="AH321" s="111">
        <v>0</v>
      </c>
      <c r="AI321" s="112">
        <v>0</v>
      </c>
      <c r="AJ321" s="113"/>
      <c r="AK321" s="113"/>
      <c r="AL321" s="113"/>
      <c r="AM321" s="113"/>
      <c r="AN321" s="113"/>
    </row>
    <row r="322" spans="1:40" x14ac:dyDescent="0.25">
      <c r="A322" s="140" t="s">
        <v>483</v>
      </c>
      <c r="B322" s="136">
        <v>322</v>
      </c>
      <c r="C322" s="117">
        <v>3038</v>
      </c>
      <c r="D322" s="132">
        <f>(T322+U322+V322-AC322+AD322)/C322</f>
        <v>0.58130348913759056</v>
      </c>
      <c r="E322" s="118">
        <v>178</v>
      </c>
      <c r="F322" s="119">
        <f>E322/(O322+M322+K322+I322+G322+E322+Q322+Z322)</f>
        <v>9.916434540389972E-2</v>
      </c>
      <c r="G322" s="117">
        <v>202</v>
      </c>
      <c r="H322" s="120">
        <f>G322/(O322+M322+K322+I322+G322+E322+Q322+Z322)</f>
        <v>0.11253481894150417</v>
      </c>
      <c r="I322" s="118">
        <v>3</v>
      </c>
      <c r="J322" s="119">
        <f>I322/(O322+M322+K322+I322+G322+E322+Q322+Z322)</f>
        <v>1.6713091922005571E-3</v>
      </c>
      <c r="K322" s="117">
        <v>249</v>
      </c>
      <c r="L322" s="120">
        <f>K322/(O322+M322+K322+I322+G322+E322+Q322+Z322)</f>
        <v>0.13871866295264623</v>
      </c>
      <c r="M322" s="118">
        <v>3</v>
      </c>
      <c r="N322" s="119">
        <f>M322/(O322+M322+K322+I322+G322+E322+Q322+Z322)</f>
        <v>1.6713091922005571E-3</v>
      </c>
      <c r="O322" s="117">
        <v>1152</v>
      </c>
      <c r="P322" s="138">
        <f>O322/(O322+M322+K322+I322+G322+E322+Q322+Z322)</f>
        <v>0.64178272980501394</v>
      </c>
      <c r="Q322" s="118">
        <v>4</v>
      </c>
      <c r="R322" s="119">
        <f>Q322/(O322+M322+K322+I322+G322+E322+Q322+Z322)</f>
        <v>2.2284122562674096E-3</v>
      </c>
      <c r="S322" s="112">
        <v>2800</v>
      </c>
      <c r="T322" s="111">
        <v>0</v>
      </c>
      <c r="U322" s="112">
        <v>1767</v>
      </c>
      <c r="V322" s="111">
        <v>28</v>
      </c>
      <c r="W322" s="112">
        <v>1005</v>
      </c>
      <c r="X322" s="111">
        <v>28</v>
      </c>
      <c r="Y322" s="112">
        <v>1767</v>
      </c>
      <c r="Z322" s="111">
        <v>4</v>
      </c>
      <c r="AA322" s="112">
        <v>1791</v>
      </c>
      <c r="AB322" s="111">
        <v>50</v>
      </c>
      <c r="AC322" s="112">
        <v>37</v>
      </c>
      <c r="AD322" s="111">
        <v>8</v>
      </c>
      <c r="AE322" s="112">
        <v>13</v>
      </c>
      <c r="AF322" s="111">
        <v>1</v>
      </c>
      <c r="AG322" s="112">
        <v>0</v>
      </c>
      <c r="AH322" s="111">
        <v>0</v>
      </c>
      <c r="AI322" s="112">
        <v>0</v>
      </c>
      <c r="AJ322" s="113"/>
      <c r="AK322" s="113"/>
      <c r="AL322" s="113"/>
      <c r="AM322" s="113"/>
      <c r="AN322" s="113"/>
    </row>
    <row r="323" spans="1:40" x14ac:dyDescent="0.25">
      <c r="A323" s="140" t="s">
        <v>483</v>
      </c>
      <c r="B323" s="136">
        <v>323</v>
      </c>
      <c r="C323" s="117">
        <v>2450</v>
      </c>
      <c r="D323" s="132">
        <f>(T323+U323+V323-AC323+AD323)/C323</f>
        <v>0.52040816326530615</v>
      </c>
      <c r="E323" s="118">
        <v>174</v>
      </c>
      <c r="F323" s="119">
        <f>E323/(O323+M323+K323+I323+G323+E323+Q323+Z323)</f>
        <v>0.13436293436293437</v>
      </c>
      <c r="G323" s="117">
        <v>102</v>
      </c>
      <c r="H323" s="120">
        <f>G323/(O323+M323+K323+I323+G323+E323+Q323+Z323)</f>
        <v>7.8764478764478771E-2</v>
      </c>
      <c r="I323" s="118">
        <v>9</v>
      </c>
      <c r="J323" s="119">
        <f>I323/(O323+M323+K323+I323+G323+E323+Q323+Z323)</f>
        <v>6.9498069498069494E-3</v>
      </c>
      <c r="K323" s="117">
        <v>154</v>
      </c>
      <c r="L323" s="120">
        <f>K323/(O323+M323+K323+I323+G323+E323+Q323+Z323)</f>
        <v>0.11891891891891893</v>
      </c>
      <c r="M323" s="118">
        <v>4</v>
      </c>
      <c r="N323" s="119">
        <f>M323/(O323+M323+K323+I323+G323+E323+Q323+Z323)</f>
        <v>3.0888030888030888E-3</v>
      </c>
      <c r="O323" s="117">
        <v>834</v>
      </c>
      <c r="P323" s="138">
        <f>O323/(O323+M323+K323+I323+G323+E323+Q323+Z323)</f>
        <v>0.64401544401544397</v>
      </c>
      <c r="Q323" s="118">
        <v>7</v>
      </c>
      <c r="R323" s="119">
        <f>Q323/(O323+M323+K323+I323+G323+E323+Q323+Z323)</f>
        <v>5.4054054054054057E-3</v>
      </c>
      <c r="S323" s="112">
        <v>2400</v>
      </c>
      <c r="T323" s="111">
        <v>0</v>
      </c>
      <c r="U323" s="112">
        <v>1251</v>
      </c>
      <c r="V323" s="111">
        <v>44</v>
      </c>
      <c r="W323" s="112">
        <v>1105</v>
      </c>
      <c r="X323" s="111">
        <v>44</v>
      </c>
      <c r="Y323" s="112">
        <v>1251</v>
      </c>
      <c r="Z323" s="111">
        <v>11</v>
      </c>
      <c r="AA323" s="112">
        <v>1284</v>
      </c>
      <c r="AB323" s="111">
        <v>50</v>
      </c>
      <c r="AC323" s="112">
        <v>23</v>
      </c>
      <c r="AD323" s="111">
        <v>3</v>
      </c>
      <c r="AE323" s="112">
        <v>27</v>
      </c>
      <c r="AF323" s="111">
        <v>1</v>
      </c>
      <c r="AG323" s="112">
        <v>0</v>
      </c>
      <c r="AH323" s="111">
        <v>0</v>
      </c>
      <c r="AI323" s="112">
        <v>0</v>
      </c>
      <c r="AJ323" s="113"/>
      <c r="AK323" s="113"/>
      <c r="AL323" s="113"/>
      <c r="AM323" s="113"/>
      <c r="AN323" s="113"/>
    </row>
    <row r="324" spans="1:40" x14ac:dyDescent="0.25">
      <c r="A324" s="140" t="s">
        <v>483</v>
      </c>
      <c r="B324" s="136">
        <v>324</v>
      </c>
      <c r="C324" s="117">
        <v>2806</v>
      </c>
      <c r="D324" s="132">
        <f>(T324+U324+V324-AC324+AD324)/C324</f>
        <v>0.49786172487526731</v>
      </c>
      <c r="E324" s="118">
        <v>206</v>
      </c>
      <c r="F324" s="119">
        <f>E324/(O324+M324+K324+I324+G324+E324+Q324+Z324)</f>
        <v>0.14275814275814275</v>
      </c>
      <c r="G324" s="117">
        <v>101</v>
      </c>
      <c r="H324" s="120">
        <f>G324/(O324+M324+K324+I324+G324+E324+Q324+Z324)</f>
        <v>6.9993069993069992E-2</v>
      </c>
      <c r="I324" s="118">
        <v>8</v>
      </c>
      <c r="J324" s="119">
        <f>I324/(O324+M324+K324+I324+G324+E324+Q324+Z324)</f>
        <v>5.544005544005544E-3</v>
      </c>
      <c r="K324" s="117">
        <v>171</v>
      </c>
      <c r="L324" s="120">
        <f>K324/(O324+M324+K324+I324+G324+E324+Q324+Z324)</f>
        <v>0.11850311850311851</v>
      </c>
      <c r="M324" s="118">
        <v>7</v>
      </c>
      <c r="N324" s="119">
        <f>M324/(O324+M324+K324+I324+G324+E324+Q324+Z324)</f>
        <v>4.8510048510048507E-3</v>
      </c>
      <c r="O324" s="117">
        <v>937</v>
      </c>
      <c r="P324" s="138">
        <f>O324/(O324+M324+K324+I324+G324+E324+Q324+Z324)</f>
        <v>0.6493416493416494</v>
      </c>
      <c r="Q324" s="118">
        <v>3</v>
      </c>
      <c r="R324" s="119">
        <f>Q324/(O324+M324+K324+I324+G324+E324+Q324+Z324)</f>
        <v>2.0790020790020791E-3</v>
      </c>
      <c r="S324" s="112">
        <v>2800</v>
      </c>
      <c r="T324" s="111">
        <v>0</v>
      </c>
      <c r="U324" s="112">
        <v>1421</v>
      </c>
      <c r="V324" s="111">
        <v>22</v>
      </c>
      <c r="W324" s="112">
        <v>1357</v>
      </c>
      <c r="X324" s="111">
        <v>22</v>
      </c>
      <c r="Y324" s="112">
        <v>1421</v>
      </c>
      <c r="Z324" s="111">
        <v>10</v>
      </c>
      <c r="AA324" s="112">
        <v>1433</v>
      </c>
      <c r="AB324" s="111">
        <v>50</v>
      </c>
      <c r="AC324" s="112">
        <v>50</v>
      </c>
      <c r="AD324" s="111">
        <v>4</v>
      </c>
      <c r="AE324" s="112">
        <v>0</v>
      </c>
      <c r="AF324" s="111">
        <v>0</v>
      </c>
      <c r="AG324" s="112">
        <v>0</v>
      </c>
      <c r="AH324" s="111">
        <v>0</v>
      </c>
      <c r="AI324" s="112">
        <v>0</v>
      </c>
      <c r="AJ324" s="113"/>
      <c r="AK324" s="113"/>
      <c r="AL324" s="113"/>
      <c r="AM324" s="113"/>
      <c r="AN324" s="113"/>
    </row>
    <row r="325" spans="1:40" x14ac:dyDescent="0.25">
      <c r="A325" s="140" t="s">
        <v>483</v>
      </c>
      <c r="B325" s="136">
        <v>325</v>
      </c>
      <c r="C325" s="117">
        <v>2122</v>
      </c>
      <c r="D325" s="132">
        <f>(T325+U325+V325-AC325+AD325)/C325</f>
        <v>0.63006597549481624</v>
      </c>
      <c r="E325" s="118">
        <v>111</v>
      </c>
      <c r="F325" s="119">
        <f>E325/(O325+M325+K325+I325+G325+E325+Q325+Z325)</f>
        <v>8.1798084008843031E-2</v>
      </c>
      <c r="G325" s="117">
        <v>109</v>
      </c>
      <c r="H325" s="120">
        <f>G325/(O325+M325+K325+I325+G325+E325+Q325+Z325)</f>
        <v>8.0324244657332344E-2</v>
      </c>
      <c r="I325" s="118">
        <v>6</v>
      </c>
      <c r="J325" s="119">
        <f>I325/(O325+M325+K325+I325+G325+E325+Q325+Z325)</f>
        <v>4.4215180545320561E-3</v>
      </c>
      <c r="K325" s="117">
        <v>192</v>
      </c>
      <c r="L325" s="120">
        <f>K325/(O325+M325+K325+I325+G325+E325+Q325+Z325)</f>
        <v>0.1414885777450258</v>
      </c>
      <c r="M325" s="118">
        <v>5</v>
      </c>
      <c r="N325" s="119">
        <f>M325/(O325+M325+K325+I325+G325+E325+Q325+Z325)</f>
        <v>3.6845983787767134E-3</v>
      </c>
      <c r="O325" s="117">
        <v>920</v>
      </c>
      <c r="P325" s="138">
        <f>O325/(O325+M325+K325+I325+G325+E325+Q325+Z325)</f>
        <v>0.67796610169491522</v>
      </c>
      <c r="Q325" s="118">
        <v>3</v>
      </c>
      <c r="R325" s="119">
        <f>Q325/(O325+M325+K325+I325+G325+E325+Q325+Z325)</f>
        <v>2.2107590272660281E-3</v>
      </c>
      <c r="S325" s="112">
        <v>2000</v>
      </c>
      <c r="T325" s="111">
        <v>0</v>
      </c>
      <c r="U325" s="112">
        <v>1327</v>
      </c>
      <c r="V325" s="111">
        <v>32</v>
      </c>
      <c r="W325" s="112">
        <v>641</v>
      </c>
      <c r="X325" s="111">
        <v>32</v>
      </c>
      <c r="Y325" s="112">
        <v>1325</v>
      </c>
      <c r="Z325" s="111">
        <v>11</v>
      </c>
      <c r="AA325" s="112">
        <v>1346</v>
      </c>
      <c r="AB325" s="111">
        <v>50</v>
      </c>
      <c r="AC325" s="112">
        <v>30</v>
      </c>
      <c r="AD325" s="111">
        <v>8</v>
      </c>
      <c r="AE325" s="112">
        <v>20</v>
      </c>
      <c r="AF325" s="111">
        <v>0</v>
      </c>
      <c r="AG325" s="112">
        <v>0</v>
      </c>
      <c r="AH325" s="111">
        <v>0</v>
      </c>
      <c r="AI325" s="112">
        <v>0</v>
      </c>
      <c r="AJ325" s="113"/>
      <c r="AK325" s="113"/>
      <c r="AL325" s="113"/>
      <c r="AM325" s="113"/>
      <c r="AN325" s="113"/>
    </row>
    <row r="326" spans="1:40" x14ac:dyDescent="0.25">
      <c r="A326" s="140" t="s">
        <v>483</v>
      </c>
      <c r="B326" s="136">
        <v>326</v>
      </c>
      <c r="C326" s="117">
        <v>1820</v>
      </c>
      <c r="D326" s="132">
        <f>(T326+U326+V326-AC326+AD326)/C326</f>
        <v>0.49505494505494507</v>
      </c>
      <c r="E326" s="118">
        <v>56</v>
      </c>
      <c r="F326" s="119">
        <f>E326/(O326+M326+K326+I326+G326+E326+Q326+Z326)</f>
        <v>6.1403508771929821E-2</v>
      </c>
      <c r="G326" s="117">
        <v>92</v>
      </c>
      <c r="H326" s="120">
        <f>G326/(O326+M326+K326+I326+G326+E326+Q326+Z326)</f>
        <v>0.10087719298245613</v>
      </c>
      <c r="I326" s="118">
        <v>3</v>
      </c>
      <c r="J326" s="119">
        <f>I326/(O326+M326+K326+I326+G326+E326+Q326+Z326)</f>
        <v>3.2894736842105261E-3</v>
      </c>
      <c r="K326" s="117">
        <v>156</v>
      </c>
      <c r="L326" s="120">
        <f>K326/(O326+M326+K326+I326+G326+E326+Q326+Z326)</f>
        <v>0.17105263157894737</v>
      </c>
      <c r="M326" s="118">
        <v>4</v>
      </c>
      <c r="N326" s="119">
        <f>M326/(O326+M326+K326+I326+G326+E326+Q326+Z326)</f>
        <v>4.3859649122807015E-3</v>
      </c>
      <c r="O326" s="117">
        <v>595</v>
      </c>
      <c r="P326" s="138">
        <f>O326/(O326+M326+K326+I326+G326+E326+Q326+Z326)</f>
        <v>0.65241228070175439</v>
      </c>
      <c r="Q326" s="118">
        <v>3</v>
      </c>
      <c r="R326" s="119">
        <f>Q326/(O326+M326+K326+I326+G326+E326+Q326+Z326)</f>
        <v>3.2894736842105261E-3</v>
      </c>
      <c r="S326" s="112">
        <v>1800</v>
      </c>
      <c r="T326" s="111">
        <v>0</v>
      </c>
      <c r="U326" s="112">
        <v>893</v>
      </c>
      <c r="V326" s="111">
        <v>19</v>
      </c>
      <c r="W326" s="112">
        <v>888</v>
      </c>
      <c r="X326" s="111">
        <v>19</v>
      </c>
      <c r="Y326" s="112">
        <v>893</v>
      </c>
      <c r="Z326" s="111">
        <v>3</v>
      </c>
      <c r="AA326" s="112">
        <v>909</v>
      </c>
      <c r="AB326" s="111">
        <v>50</v>
      </c>
      <c r="AC326" s="112">
        <v>23</v>
      </c>
      <c r="AD326" s="111">
        <v>12</v>
      </c>
      <c r="AE326" s="112">
        <v>27</v>
      </c>
      <c r="AF326" s="111">
        <v>0</v>
      </c>
      <c r="AG326" s="112">
        <v>0</v>
      </c>
      <c r="AH326" s="111">
        <v>0</v>
      </c>
      <c r="AI326" s="112">
        <v>0</v>
      </c>
      <c r="AJ326" s="113"/>
      <c r="AK326" s="113"/>
      <c r="AL326" s="113"/>
      <c r="AM326" s="113"/>
      <c r="AN326" s="113"/>
    </row>
    <row r="327" spans="1:40" x14ac:dyDescent="0.25">
      <c r="A327" s="140" t="s">
        <v>483</v>
      </c>
      <c r="B327" s="136">
        <v>327</v>
      </c>
      <c r="C327" s="117">
        <v>2366</v>
      </c>
      <c r="D327" s="132">
        <f>(T327+U327+V327-AC327+AD327)/C327</f>
        <v>0.51775147928994081</v>
      </c>
      <c r="E327" s="118">
        <v>159</v>
      </c>
      <c r="F327" s="119">
        <f>E327/(O327+M327+K327+I327+G327+E327+Q327+Z327)</f>
        <v>0.12905844155844157</v>
      </c>
      <c r="G327" s="117">
        <v>98</v>
      </c>
      <c r="H327" s="120">
        <f>G327/(O327+M327+K327+I327+G327+E327+Q327+Z327)</f>
        <v>7.9545454545454544E-2</v>
      </c>
      <c r="I327" s="118">
        <v>4</v>
      </c>
      <c r="J327" s="119">
        <f>I327/(O327+M327+K327+I327+G327+E327+Q327+Z327)</f>
        <v>3.246753246753247E-3</v>
      </c>
      <c r="K327" s="117">
        <v>147</v>
      </c>
      <c r="L327" s="120">
        <f>K327/(O327+M327+K327+I327+G327+E327+Q327+Z327)</f>
        <v>0.11931818181818182</v>
      </c>
      <c r="M327" s="118">
        <v>5</v>
      </c>
      <c r="N327" s="119">
        <f>M327/(O327+M327+K327+I327+G327+E327+Q327+Z327)</f>
        <v>4.0584415584415581E-3</v>
      </c>
      <c r="O327" s="117">
        <v>811</v>
      </c>
      <c r="P327" s="138">
        <f>O327/(O327+M327+K327+I327+G327+E327+Q327+Z327)</f>
        <v>0.65827922077922074</v>
      </c>
      <c r="Q327" s="118">
        <v>6</v>
      </c>
      <c r="R327" s="119">
        <f>Q327/(O327+M327+K327+I327+G327+E327+Q327+Z327)</f>
        <v>4.87012987012987E-3</v>
      </c>
      <c r="S327" s="112">
        <v>2300</v>
      </c>
      <c r="T327" s="111">
        <v>0</v>
      </c>
      <c r="U327" s="112">
        <v>1219</v>
      </c>
      <c r="V327" s="111">
        <v>13</v>
      </c>
      <c r="W327" s="112">
        <v>1068</v>
      </c>
      <c r="X327" s="111">
        <v>13</v>
      </c>
      <c r="Y327" s="112">
        <v>1219</v>
      </c>
      <c r="Z327" s="111">
        <v>2</v>
      </c>
      <c r="AA327" s="112">
        <v>1230</v>
      </c>
      <c r="AB327" s="111">
        <v>50</v>
      </c>
      <c r="AC327" s="112">
        <v>24</v>
      </c>
      <c r="AD327" s="111">
        <v>17</v>
      </c>
      <c r="AE327" s="112">
        <v>26</v>
      </c>
      <c r="AF327" s="111">
        <v>0</v>
      </c>
      <c r="AG327" s="112">
        <v>0</v>
      </c>
      <c r="AH327" s="111">
        <v>0</v>
      </c>
      <c r="AI327" s="112">
        <v>0</v>
      </c>
      <c r="AJ327" s="113"/>
      <c r="AK327" s="113"/>
      <c r="AL327" s="113"/>
      <c r="AM327" s="113"/>
      <c r="AN327" s="113"/>
    </row>
    <row r="328" spans="1:40" x14ac:dyDescent="0.25">
      <c r="A328" s="140" t="s">
        <v>483</v>
      </c>
      <c r="B328" s="136">
        <v>328</v>
      </c>
      <c r="C328" s="117">
        <v>3033</v>
      </c>
      <c r="D328" s="132">
        <f>(T328+U328+V328-AC328+AD328)/C328</f>
        <v>0.67424991757335972</v>
      </c>
      <c r="E328" s="118">
        <v>212</v>
      </c>
      <c r="F328" s="119">
        <f>E328/(O328+M328+K328+I328+G328+E328+Q328+Z328)</f>
        <v>0.10326351680467609</v>
      </c>
      <c r="G328" s="117">
        <v>216</v>
      </c>
      <c r="H328" s="120">
        <f>G328/(O328+M328+K328+I328+G328+E328+Q328+Z328)</f>
        <v>0.10521188504627374</v>
      </c>
      <c r="I328" s="118">
        <v>7</v>
      </c>
      <c r="J328" s="119">
        <f>I328/(O328+M328+K328+I328+G328+E328+Q328+Z328)</f>
        <v>3.4096444227959084E-3</v>
      </c>
      <c r="K328" s="117">
        <v>280</v>
      </c>
      <c r="L328" s="120">
        <f>K328/(O328+M328+K328+I328+G328+E328+Q328+Z328)</f>
        <v>0.13638577691183634</v>
      </c>
      <c r="M328" s="118">
        <v>9</v>
      </c>
      <c r="N328" s="119">
        <f>M328/(O328+M328+K328+I328+G328+E328+Q328+Z328)</f>
        <v>4.3838285435947397E-3</v>
      </c>
      <c r="O328" s="117">
        <v>1264</v>
      </c>
      <c r="P328" s="138">
        <f>O328/(O328+M328+K328+I328+G328+E328+Q328+Z328)</f>
        <v>0.61568436434486118</v>
      </c>
      <c r="Q328" s="118">
        <v>2</v>
      </c>
      <c r="R328" s="119">
        <f>Q328/(O328+M328+K328+I328+G328+E328+Q328+Z328)</f>
        <v>9.7418412079883102E-4</v>
      </c>
      <c r="S328" s="112">
        <v>2300</v>
      </c>
      <c r="T328" s="111">
        <v>0</v>
      </c>
      <c r="U328" s="112">
        <v>2015</v>
      </c>
      <c r="V328" s="111">
        <v>38</v>
      </c>
      <c r="W328" s="112">
        <v>247</v>
      </c>
      <c r="X328" s="111">
        <v>38</v>
      </c>
      <c r="Y328" s="112">
        <v>2015</v>
      </c>
      <c r="Z328" s="111">
        <v>63</v>
      </c>
      <c r="AA328" s="112">
        <v>1990</v>
      </c>
      <c r="AB328" s="111">
        <v>50</v>
      </c>
      <c r="AC328" s="112">
        <v>27</v>
      </c>
      <c r="AD328" s="111">
        <v>19</v>
      </c>
      <c r="AE328" s="112">
        <v>23</v>
      </c>
      <c r="AF328" s="111">
        <v>1</v>
      </c>
      <c r="AG328" s="112">
        <v>0</v>
      </c>
      <c r="AH328" s="111">
        <v>0</v>
      </c>
      <c r="AI328" s="112">
        <v>0</v>
      </c>
      <c r="AJ328" s="113"/>
      <c r="AK328" s="113"/>
      <c r="AL328" s="113"/>
      <c r="AM328" s="113"/>
      <c r="AN328" s="113"/>
    </row>
    <row r="329" spans="1:40" x14ac:dyDescent="0.25">
      <c r="A329" s="140" t="s">
        <v>483</v>
      </c>
      <c r="B329" s="136">
        <v>329</v>
      </c>
      <c r="C329" s="117">
        <v>2577</v>
      </c>
      <c r="D329" s="132">
        <f>(T329+U329+V329-AC329+AD329)/C329</f>
        <v>0.55180442374854477</v>
      </c>
      <c r="E329" s="118">
        <v>217</v>
      </c>
      <c r="F329" s="119">
        <f>E329/(O329+M329+K329+I329+G329+E329+Q329+Z329)</f>
        <v>0.15217391304347827</v>
      </c>
      <c r="G329" s="117">
        <v>104</v>
      </c>
      <c r="H329" s="120">
        <f>G329/(O329+M329+K329+I329+G329+E329+Q329+Z329)</f>
        <v>7.2931276297335201E-2</v>
      </c>
      <c r="I329" s="118">
        <v>7</v>
      </c>
      <c r="J329" s="119">
        <f>I329/(O329+M329+K329+I329+G329+E329+Q329+Z329)</f>
        <v>4.9088359046283309E-3</v>
      </c>
      <c r="K329" s="117">
        <v>206</v>
      </c>
      <c r="L329" s="120">
        <f>K329/(O329+M329+K329+I329+G329+E329+Q329+Z329)</f>
        <v>0.14446002805049088</v>
      </c>
      <c r="M329" s="118">
        <v>11</v>
      </c>
      <c r="N329" s="119">
        <f>M329/(O329+M329+K329+I329+G329+E329+Q329+Z329)</f>
        <v>7.7138849929873771E-3</v>
      </c>
      <c r="O329" s="117">
        <v>862</v>
      </c>
      <c r="P329" s="138">
        <f>O329/(O329+M329+K329+I329+G329+E329+Q329+Z329)</f>
        <v>0.60448807854137443</v>
      </c>
      <c r="Q329" s="118">
        <v>9</v>
      </c>
      <c r="R329" s="119">
        <f>Q329/(O329+M329+K329+I329+G329+E329+Q329+Z329)</f>
        <v>6.311360448807854E-3</v>
      </c>
      <c r="S329" s="112">
        <v>2500</v>
      </c>
      <c r="T329" s="111">
        <v>0</v>
      </c>
      <c r="U329" s="112">
        <v>1409</v>
      </c>
      <c r="V329" s="111">
        <v>17</v>
      </c>
      <c r="W329" s="112">
        <v>1074</v>
      </c>
      <c r="X329" s="111">
        <v>17</v>
      </c>
      <c r="Y329" s="112">
        <v>1409</v>
      </c>
      <c r="Z329" s="111">
        <v>10</v>
      </c>
      <c r="AA329" s="112">
        <v>1416</v>
      </c>
      <c r="AB329" s="111">
        <v>50</v>
      </c>
      <c r="AC329" s="112">
        <v>29</v>
      </c>
      <c r="AD329" s="111">
        <v>25</v>
      </c>
      <c r="AE329" s="112">
        <v>21</v>
      </c>
      <c r="AF329" s="111">
        <v>0</v>
      </c>
      <c r="AG329" s="112">
        <v>0</v>
      </c>
      <c r="AH329" s="111">
        <v>0</v>
      </c>
      <c r="AI329" s="112">
        <v>0</v>
      </c>
      <c r="AJ329" s="113"/>
      <c r="AK329" s="113"/>
      <c r="AL329" s="113"/>
      <c r="AM329" s="113"/>
      <c r="AN329" s="113"/>
    </row>
    <row r="330" spans="1:40" x14ac:dyDescent="0.25">
      <c r="A330" s="140" t="s">
        <v>483</v>
      </c>
      <c r="B330" s="136">
        <v>330</v>
      </c>
      <c r="C330" s="117">
        <v>2516</v>
      </c>
      <c r="D330" s="132">
        <f>(T330+U330+V330-AC330+AD330)/C330</f>
        <v>0.51550079491255962</v>
      </c>
      <c r="E330" s="118">
        <v>156</v>
      </c>
      <c r="F330" s="119">
        <f>E330/(O330+M330+K330+I330+G330+E330+Q330+Z330)</f>
        <v>0.11926605504587157</v>
      </c>
      <c r="G330" s="117">
        <v>124</v>
      </c>
      <c r="H330" s="120">
        <f>G330/(O330+M330+K330+I330+G330+E330+Q330+Z330)</f>
        <v>9.480122324159021E-2</v>
      </c>
      <c r="I330" s="118">
        <v>4</v>
      </c>
      <c r="J330" s="119">
        <f>I330/(O330+M330+K330+I330+G330+E330+Q330+Z330)</f>
        <v>3.0581039755351682E-3</v>
      </c>
      <c r="K330" s="117">
        <v>146</v>
      </c>
      <c r="L330" s="120">
        <f>K330/(O330+M330+K330+I330+G330+E330+Q330+Z330)</f>
        <v>0.11162079510703364</v>
      </c>
      <c r="M330" s="118">
        <v>10</v>
      </c>
      <c r="N330" s="119">
        <f>M330/(O330+M330+K330+I330+G330+E330+Q330+Z330)</f>
        <v>7.6452599388379203E-3</v>
      </c>
      <c r="O330" s="117">
        <v>853</v>
      </c>
      <c r="P330" s="138">
        <f>O330/(O330+M330+K330+I330+G330+E330+Q330+Z330)</f>
        <v>0.65214067278287458</v>
      </c>
      <c r="Q330" s="118">
        <v>3</v>
      </c>
      <c r="R330" s="119">
        <f>Q330/(O330+M330+K330+I330+G330+E330+Q330+Z330)</f>
        <v>2.2935779816513763E-3</v>
      </c>
      <c r="S330" s="112">
        <v>2500</v>
      </c>
      <c r="T330" s="111">
        <v>0</v>
      </c>
      <c r="U330" s="112">
        <v>1290</v>
      </c>
      <c r="V330" s="111">
        <v>18</v>
      </c>
      <c r="W330" s="112">
        <v>1192</v>
      </c>
      <c r="X330" s="111">
        <v>18</v>
      </c>
      <c r="Y330" s="112">
        <v>1290</v>
      </c>
      <c r="Z330" s="111">
        <v>12</v>
      </c>
      <c r="AA330" s="112">
        <v>1296</v>
      </c>
      <c r="AB330" s="111">
        <v>50</v>
      </c>
      <c r="AC330" s="112">
        <v>17</v>
      </c>
      <c r="AD330" s="111">
        <v>6</v>
      </c>
      <c r="AE330" s="112">
        <v>33</v>
      </c>
      <c r="AF330" s="111">
        <v>2</v>
      </c>
      <c r="AG330" s="112">
        <v>0</v>
      </c>
      <c r="AH330" s="111">
        <v>0</v>
      </c>
      <c r="AI330" s="112">
        <v>0</v>
      </c>
      <c r="AJ330" s="113"/>
      <c r="AK330" s="113"/>
      <c r="AL330" s="113"/>
      <c r="AM330" s="113"/>
      <c r="AN330" s="113"/>
    </row>
    <row r="331" spans="1:40" x14ac:dyDescent="0.25">
      <c r="A331" s="140" t="s">
        <v>483</v>
      </c>
      <c r="B331" s="136">
        <v>331</v>
      </c>
      <c r="C331" s="117">
        <v>2529</v>
      </c>
      <c r="D331" s="132">
        <f>(T331+U331+V331-AC331+AD331)/C331</f>
        <v>0.53538948200869907</v>
      </c>
      <c r="E331" s="118">
        <v>167</v>
      </c>
      <c r="F331" s="119">
        <f>E331/(O331+M331+K331+I331+G331+E331+Q331+Z331)</f>
        <v>0.1211022480058013</v>
      </c>
      <c r="G331" s="117">
        <v>106</v>
      </c>
      <c r="H331" s="120">
        <f>G331/(O331+M331+K331+I331+G331+E331+Q331+Z331)</f>
        <v>7.6867295141406819E-2</v>
      </c>
      <c r="I331" s="118">
        <v>10</v>
      </c>
      <c r="J331" s="119">
        <f>I331/(O331+M331+K331+I331+G331+E331+Q331+Z331)</f>
        <v>7.251631617113851E-3</v>
      </c>
      <c r="K331" s="117">
        <v>146</v>
      </c>
      <c r="L331" s="120">
        <f>K331/(O331+M331+K331+I331+G331+E331+Q331+Z331)</f>
        <v>0.10587382160986222</v>
      </c>
      <c r="M331" s="118">
        <v>12</v>
      </c>
      <c r="N331" s="119">
        <f>M331/(O331+M331+K331+I331+G331+E331+Q331+Z331)</f>
        <v>8.7019579405366206E-3</v>
      </c>
      <c r="O331" s="117">
        <v>916</v>
      </c>
      <c r="P331" s="138">
        <f>O331/(O331+M331+K331+I331+G331+E331+Q331+Z331)</f>
        <v>0.66424945612762876</v>
      </c>
      <c r="Q331" s="118">
        <v>8</v>
      </c>
      <c r="R331" s="119">
        <f>Q331/(O331+M331+K331+I331+G331+E331+Q331+Z331)</f>
        <v>5.8013052936910807E-3</v>
      </c>
      <c r="S331" s="112">
        <v>2500</v>
      </c>
      <c r="T331" s="111">
        <v>0</v>
      </c>
      <c r="U331" s="112">
        <v>1372</v>
      </c>
      <c r="V331" s="111">
        <v>7</v>
      </c>
      <c r="W331" s="112">
        <v>1121</v>
      </c>
      <c r="X331" s="111">
        <v>7</v>
      </c>
      <c r="Y331" s="112">
        <v>1372</v>
      </c>
      <c r="Z331" s="111">
        <v>14</v>
      </c>
      <c r="AA331" s="112">
        <v>1365</v>
      </c>
      <c r="AB331" s="111">
        <v>50</v>
      </c>
      <c r="AC331" s="112">
        <v>32</v>
      </c>
      <c r="AD331" s="111">
        <v>7</v>
      </c>
      <c r="AE331" s="112">
        <v>18</v>
      </c>
      <c r="AF331" s="111">
        <v>1</v>
      </c>
      <c r="AG331" s="112">
        <v>0</v>
      </c>
      <c r="AH331" s="111">
        <v>0</v>
      </c>
      <c r="AI331" s="112">
        <v>0</v>
      </c>
      <c r="AJ331" s="113"/>
      <c r="AK331" s="113"/>
      <c r="AL331" s="113"/>
      <c r="AM331" s="113"/>
      <c r="AN331" s="113"/>
    </row>
    <row r="332" spans="1:40" x14ac:dyDescent="0.25">
      <c r="A332" s="140" t="s">
        <v>483</v>
      </c>
      <c r="B332" s="136">
        <v>332</v>
      </c>
      <c r="C332" s="117">
        <v>2274</v>
      </c>
      <c r="D332" s="132">
        <f>(T332+U332+V332-AC332+AD332)/C332</f>
        <v>0.51802990325417764</v>
      </c>
      <c r="E332" s="118">
        <v>133</v>
      </c>
      <c r="F332" s="119">
        <f>E332/(O332+M332+K332+I332+G332+E332+Q332+Z332)</f>
        <v>0.11167086481947942</v>
      </c>
      <c r="G332" s="117">
        <v>123</v>
      </c>
      <c r="H332" s="120">
        <f>G332/(O332+M332+K332+I332+G332+E332+Q332+Z332)</f>
        <v>0.10327455919395466</v>
      </c>
      <c r="I332" s="118">
        <v>12</v>
      </c>
      <c r="J332" s="119">
        <f>I332/(O332+M332+K332+I332+G332+E332+Q332+Z332)</f>
        <v>1.0075566750629723E-2</v>
      </c>
      <c r="K332" s="117">
        <v>178</v>
      </c>
      <c r="L332" s="120">
        <f>K332/(O332+M332+K332+I332+G332+E332+Q332+Z332)</f>
        <v>0.14945424013434089</v>
      </c>
      <c r="M332" s="118">
        <v>16</v>
      </c>
      <c r="N332" s="119">
        <f>M332/(O332+M332+K332+I332+G332+E332+Q332+Z332)</f>
        <v>1.343408900083963E-2</v>
      </c>
      <c r="O332" s="117">
        <v>717</v>
      </c>
      <c r="P332" s="138">
        <f>O332/(O332+M332+K332+I332+G332+E332+Q332+Z332)</f>
        <v>0.60201511335012592</v>
      </c>
      <c r="Q332" s="118">
        <v>8</v>
      </c>
      <c r="R332" s="119">
        <f>Q332/(O332+M332+K332+I332+G332+E332+Q332+Z332)</f>
        <v>6.7170445004198151E-3</v>
      </c>
      <c r="S332" s="112">
        <v>2200</v>
      </c>
      <c r="T332" s="111">
        <v>0</v>
      </c>
      <c r="U332" s="112">
        <v>1155</v>
      </c>
      <c r="V332" s="111">
        <v>36</v>
      </c>
      <c r="W332" s="112">
        <v>1009</v>
      </c>
      <c r="X332" s="111">
        <v>36</v>
      </c>
      <c r="Y332" s="112">
        <v>1155</v>
      </c>
      <c r="Z332" s="111">
        <v>4</v>
      </c>
      <c r="AA332" s="112">
        <v>1187</v>
      </c>
      <c r="AB332" s="111">
        <v>50</v>
      </c>
      <c r="AC332" s="112">
        <v>22</v>
      </c>
      <c r="AD332" s="111">
        <v>9</v>
      </c>
      <c r="AE332" s="112">
        <v>28</v>
      </c>
      <c r="AF332" s="111">
        <v>1</v>
      </c>
      <c r="AG332" s="112">
        <v>0</v>
      </c>
      <c r="AH332" s="111">
        <v>0</v>
      </c>
      <c r="AI332" s="112">
        <v>0</v>
      </c>
      <c r="AJ332" s="113"/>
      <c r="AK332" s="113"/>
      <c r="AL332" s="113"/>
      <c r="AM332" s="113"/>
      <c r="AN332" s="113"/>
    </row>
    <row r="333" spans="1:40" x14ac:dyDescent="0.25">
      <c r="A333" s="140" t="s">
        <v>483</v>
      </c>
      <c r="B333" s="136">
        <v>333</v>
      </c>
      <c r="C333" s="117">
        <v>1810</v>
      </c>
      <c r="D333" s="132">
        <f>(T333+U333+V333-AC333+AD333)/C333</f>
        <v>0.61767955801104968</v>
      </c>
      <c r="E333" s="118">
        <v>159</v>
      </c>
      <c r="F333" s="119">
        <f>E333/(O333+M333+K333+I333+G333+E333+Q333+Z333)</f>
        <v>0.14171122994652408</v>
      </c>
      <c r="G333" s="117">
        <v>74</v>
      </c>
      <c r="H333" s="120">
        <f>G333/(O333+M333+K333+I333+G333+E333+Q333+Z333)</f>
        <v>6.5953654188948302E-2</v>
      </c>
      <c r="I333" s="118">
        <v>7</v>
      </c>
      <c r="J333" s="119">
        <f>I333/(O333+M333+K333+I333+G333+E333+Q333+Z333)</f>
        <v>6.2388591800356507E-3</v>
      </c>
      <c r="K333" s="117">
        <v>184</v>
      </c>
      <c r="L333" s="120">
        <f>K333/(O333+M333+K333+I333+G333+E333+Q333+Z333)</f>
        <v>0.16399286987522282</v>
      </c>
      <c r="M333" s="118">
        <v>18</v>
      </c>
      <c r="N333" s="119">
        <f>M333/(O333+M333+K333+I333+G333+E333+Q333+Z333)</f>
        <v>1.6042780748663103E-2</v>
      </c>
      <c r="O333" s="117">
        <v>661</v>
      </c>
      <c r="P333" s="138">
        <f>O333/(O333+M333+K333+I333+G333+E333+Q333+Z333)</f>
        <v>0.589126559714795</v>
      </c>
      <c r="Q333" s="118">
        <v>4</v>
      </c>
      <c r="R333" s="119">
        <f>Q333/(O333+M333+K333+I333+G333+E333+Q333+Z333)</f>
        <v>3.5650623885918001E-3</v>
      </c>
      <c r="S333" s="112">
        <v>1700</v>
      </c>
      <c r="T333" s="111">
        <v>0</v>
      </c>
      <c r="U333" s="112">
        <v>1104</v>
      </c>
      <c r="V333" s="111">
        <v>18</v>
      </c>
      <c r="W333" s="112">
        <v>578</v>
      </c>
      <c r="X333" s="111">
        <v>18</v>
      </c>
      <c r="Y333" s="112">
        <v>1104</v>
      </c>
      <c r="Z333" s="111">
        <v>15</v>
      </c>
      <c r="AA333" s="112">
        <v>1107</v>
      </c>
      <c r="AB333" s="111">
        <v>50</v>
      </c>
      <c r="AC333" s="112">
        <v>25</v>
      </c>
      <c r="AD333" s="111">
        <v>21</v>
      </c>
      <c r="AE333" s="112">
        <v>25</v>
      </c>
      <c r="AF333" s="111">
        <v>0</v>
      </c>
      <c r="AG333" s="112">
        <v>0</v>
      </c>
      <c r="AH333" s="111">
        <v>0</v>
      </c>
      <c r="AI333" s="112">
        <v>0</v>
      </c>
      <c r="AJ333" s="113"/>
      <c r="AK333" s="113"/>
      <c r="AL333" s="113"/>
      <c r="AM333" s="113"/>
      <c r="AN333" s="113"/>
    </row>
    <row r="334" spans="1:40" x14ac:dyDescent="0.25">
      <c r="A334" s="140" t="s">
        <v>483</v>
      </c>
      <c r="B334" s="136">
        <v>334</v>
      </c>
      <c r="C334" s="117">
        <v>2621</v>
      </c>
      <c r="D334" s="132">
        <f>(T334+U334+V334-AC334+AD334)/C334</f>
        <v>0.53948874475391073</v>
      </c>
      <c r="E334" s="118">
        <v>147</v>
      </c>
      <c r="F334" s="119">
        <f>E334/(O334+M334+K334+I334+G334+E334+Q334+Z334)</f>
        <v>0.10425531914893617</v>
      </c>
      <c r="G334" s="117">
        <v>135</v>
      </c>
      <c r="H334" s="120">
        <f>G334/(O334+M334+K334+I334+G334+E334+Q334+Z334)</f>
        <v>9.5744680851063829E-2</v>
      </c>
      <c r="I334" s="118">
        <v>4</v>
      </c>
      <c r="J334" s="119">
        <f>I334/(O334+M334+K334+I334+G334+E334+Q334+Z334)</f>
        <v>2.8368794326241137E-3</v>
      </c>
      <c r="K334" s="117">
        <v>202</v>
      </c>
      <c r="L334" s="120">
        <f>K334/(O334+M334+K334+I334+G334+E334+Q334+Z334)</f>
        <v>0.14326241134751774</v>
      </c>
      <c r="M334" s="118">
        <v>7</v>
      </c>
      <c r="N334" s="119">
        <f>M334/(O334+M334+K334+I334+G334+E334+Q334+Z334)</f>
        <v>4.9645390070921988E-3</v>
      </c>
      <c r="O334" s="117">
        <v>910</v>
      </c>
      <c r="P334" s="138">
        <f>O334/(O334+M334+K334+I334+G334+E334+Q334+Z334)</f>
        <v>0.64539007092198586</v>
      </c>
      <c r="Q334" s="118">
        <v>3</v>
      </c>
      <c r="R334" s="119">
        <f>Q334/(O334+M334+K334+I334+G334+E334+Q334+Z334)</f>
        <v>2.1276595744680851E-3</v>
      </c>
      <c r="S334" s="112">
        <v>2500</v>
      </c>
      <c r="T334" s="111">
        <v>0</v>
      </c>
      <c r="U334" s="112">
        <v>1383</v>
      </c>
      <c r="V334" s="111">
        <v>27</v>
      </c>
      <c r="W334" s="112">
        <v>1090</v>
      </c>
      <c r="X334" s="111">
        <v>27</v>
      </c>
      <c r="Y334" s="112">
        <v>1383</v>
      </c>
      <c r="Z334" s="111">
        <v>2</v>
      </c>
      <c r="AA334" s="112">
        <v>1408</v>
      </c>
      <c r="AB334" s="111">
        <v>50</v>
      </c>
      <c r="AC334" s="112">
        <v>21</v>
      </c>
      <c r="AD334" s="111">
        <v>25</v>
      </c>
      <c r="AE334" s="112">
        <v>29</v>
      </c>
      <c r="AF334" s="111">
        <v>0</v>
      </c>
      <c r="AG334" s="112">
        <v>0</v>
      </c>
      <c r="AH334" s="111">
        <v>0</v>
      </c>
      <c r="AI334" s="112">
        <v>0</v>
      </c>
      <c r="AJ334" s="113"/>
      <c r="AK334" s="113"/>
      <c r="AL334" s="113"/>
      <c r="AM334" s="113"/>
      <c r="AN334" s="113"/>
    </row>
    <row r="335" spans="1:40" x14ac:dyDescent="0.25">
      <c r="A335" s="140" t="s">
        <v>483</v>
      </c>
      <c r="B335" s="136">
        <v>335</v>
      </c>
      <c r="C335" s="117">
        <v>2817</v>
      </c>
      <c r="D335" s="132">
        <f>(T335+U335+V335-AC335+AD335)/C335</f>
        <v>0.67305644302449419</v>
      </c>
      <c r="E335" s="118">
        <v>186</v>
      </c>
      <c r="F335" s="119">
        <f>E335/(O335+M335+K335+I335+G335+E335+Q335+Z335)</f>
        <v>9.841269841269841E-2</v>
      </c>
      <c r="G335" s="117">
        <v>134</v>
      </c>
      <c r="H335" s="120">
        <f>G335/(O335+M335+K335+I335+G335+E335+Q335+Z335)</f>
        <v>7.0899470899470893E-2</v>
      </c>
      <c r="I335" s="118">
        <v>8</v>
      </c>
      <c r="J335" s="119">
        <f>I335/(O335+M335+K335+I335+G335+E335+Q335+Z335)</f>
        <v>4.2328042328042331E-3</v>
      </c>
      <c r="K335" s="117">
        <v>289</v>
      </c>
      <c r="L335" s="120">
        <f>K335/(O335+M335+K335+I335+G335+E335+Q335+Z335)</f>
        <v>0.15291005291005291</v>
      </c>
      <c r="M335" s="118">
        <v>18</v>
      </c>
      <c r="N335" s="119">
        <f>M335/(O335+M335+K335+I335+G335+E335+Q335+Z335)</f>
        <v>9.5238095238095247E-3</v>
      </c>
      <c r="O335" s="117">
        <v>1211</v>
      </c>
      <c r="P335" s="138">
        <f>O335/(O335+M335+K335+I335+G335+E335+Q335+Z335)</f>
        <v>0.64074074074074072</v>
      </c>
      <c r="Q335" s="118">
        <v>6</v>
      </c>
      <c r="R335" s="119">
        <f>Q335/(O335+M335+K335+I335+G335+E335+Q335+Z335)</f>
        <v>3.1746031746031746E-3</v>
      </c>
      <c r="S335" s="112">
        <v>2600</v>
      </c>
      <c r="T335" s="111">
        <v>0</v>
      </c>
      <c r="U335" s="112">
        <v>1869</v>
      </c>
      <c r="V335" s="111">
        <v>21</v>
      </c>
      <c r="W335" s="112">
        <v>710</v>
      </c>
      <c r="X335" s="111">
        <v>21</v>
      </c>
      <c r="Y335" s="112">
        <v>1869</v>
      </c>
      <c r="Z335" s="111">
        <v>38</v>
      </c>
      <c r="AA335" s="112">
        <v>1852</v>
      </c>
      <c r="AB335" s="111">
        <v>50</v>
      </c>
      <c r="AC335" s="112">
        <v>14</v>
      </c>
      <c r="AD335" s="111">
        <v>20</v>
      </c>
      <c r="AE335" s="112">
        <v>36</v>
      </c>
      <c r="AF335" s="111">
        <v>0</v>
      </c>
      <c r="AG335" s="112">
        <v>0</v>
      </c>
      <c r="AH335" s="111">
        <v>0</v>
      </c>
      <c r="AI335" s="112">
        <v>0</v>
      </c>
      <c r="AJ335" s="113"/>
      <c r="AK335" s="113"/>
      <c r="AL335" s="113"/>
      <c r="AM335" s="113"/>
      <c r="AN335" s="113"/>
    </row>
    <row r="336" spans="1:40" x14ac:dyDescent="0.25">
      <c r="A336" s="140" t="s">
        <v>483</v>
      </c>
      <c r="B336" s="136">
        <v>336</v>
      </c>
      <c r="C336" s="117">
        <v>2748</v>
      </c>
      <c r="D336" s="132">
        <f>(T336+U336+V336-AC336+AD336)/C336</f>
        <v>0.5422125181950509</v>
      </c>
      <c r="E336" s="118">
        <v>128</v>
      </c>
      <c r="F336" s="119">
        <f>E336/(O336+M336+K336+I336+G336+E336+Q336+Z336)</f>
        <v>8.61952861952862E-2</v>
      </c>
      <c r="G336" s="117">
        <v>188</v>
      </c>
      <c r="H336" s="120">
        <f>G336/(O336+M336+K336+I336+G336+E336+Q336+Z336)</f>
        <v>0.1265993265993266</v>
      </c>
      <c r="I336" s="118">
        <v>19</v>
      </c>
      <c r="J336" s="119">
        <f>I336/(O336+M336+K336+I336+G336+E336+Q336+Z336)</f>
        <v>1.2794612794612794E-2</v>
      </c>
      <c r="K336" s="117">
        <v>198</v>
      </c>
      <c r="L336" s="120">
        <f>K336/(O336+M336+K336+I336+G336+E336+Q336+Z336)</f>
        <v>0.13333333333333333</v>
      </c>
      <c r="M336" s="118">
        <v>17</v>
      </c>
      <c r="N336" s="119">
        <f>M336/(O336+M336+K336+I336+G336+E336+Q336+Z336)</f>
        <v>1.1447811447811448E-2</v>
      </c>
      <c r="O336" s="117">
        <v>906</v>
      </c>
      <c r="P336" s="138">
        <f>O336/(O336+M336+K336+I336+G336+E336+Q336+Z336)</f>
        <v>0.61010101010101014</v>
      </c>
      <c r="Q336" s="118">
        <v>17</v>
      </c>
      <c r="R336" s="119">
        <f>Q336/(O336+M336+K336+I336+G336+E336+Q336+Z336)</f>
        <v>1.1447811447811448E-2</v>
      </c>
      <c r="S336" s="112">
        <v>2500</v>
      </c>
      <c r="T336" s="111">
        <v>0</v>
      </c>
      <c r="U336" s="112">
        <v>1454</v>
      </c>
      <c r="V336" s="111">
        <v>32</v>
      </c>
      <c r="W336" s="112">
        <v>1014</v>
      </c>
      <c r="X336" s="111">
        <v>32</v>
      </c>
      <c r="Y336" s="112">
        <v>1453</v>
      </c>
      <c r="Z336" s="111">
        <v>12</v>
      </c>
      <c r="AA336" s="112">
        <v>1473</v>
      </c>
      <c r="AB336" s="111">
        <v>50</v>
      </c>
      <c r="AC336" s="112">
        <v>27</v>
      </c>
      <c r="AD336" s="111">
        <v>31</v>
      </c>
      <c r="AE336" s="112">
        <v>23</v>
      </c>
      <c r="AF336" s="111">
        <v>0</v>
      </c>
      <c r="AG336" s="112">
        <v>0</v>
      </c>
      <c r="AH336" s="111">
        <v>0</v>
      </c>
      <c r="AI336" s="112">
        <v>0</v>
      </c>
      <c r="AJ336" s="113"/>
      <c r="AK336" s="113"/>
      <c r="AL336" s="113"/>
      <c r="AM336" s="113"/>
      <c r="AN336" s="113"/>
    </row>
    <row r="337" spans="1:40" x14ac:dyDescent="0.25">
      <c r="A337" s="140" t="s">
        <v>483</v>
      </c>
      <c r="B337" s="136">
        <v>337</v>
      </c>
      <c r="C337" s="117">
        <v>2732</v>
      </c>
      <c r="D337" s="132">
        <f>(T337+U337+V337-AC337+AD337)/C337</f>
        <v>0.58894582723279654</v>
      </c>
      <c r="E337" s="118">
        <v>285</v>
      </c>
      <c r="F337" s="119">
        <f>E337/(O337+M337+K337+I337+G337+E337+Q337+Z337)</f>
        <v>0.17603458925262508</v>
      </c>
      <c r="G337" s="117">
        <v>177</v>
      </c>
      <c r="H337" s="120">
        <f>G337/(O337+M337+K337+I337+G337+E337+Q337+Z337)</f>
        <v>0.10932674490426189</v>
      </c>
      <c r="I337" s="118">
        <v>6</v>
      </c>
      <c r="J337" s="119">
        <f>I337/(O337+M337+K337+I337+G337+E337+Q337+Z337)</f>
        <v>3.7059913526868438E-3</v>
      </c>
      <c r="K337" s="117">
        <v>257</v>
      </c>
      <c r="L337" s="120">
        <f>K337/(O337+M337+K337+I337+G337+E337+Q337+Z337)</f>
        <v>0.15873996294008647</v>
      </c>
      <c r="M337" s="118">
        <v>18</v>
      </c>
      <c r="N337" s="119">
        <f>M337/(O337+M337+K337+I337+G337+E337+Q337+Z337)</f>
        <v>1.1117974058060531E-2</v>
      </c>
      <c r="O337" s="117">
        <v>849</v>
      </c>
      <c r="P337" s="138">
        <f>O337/(O337+M337+K337+I337+G337+E337+Q337+Z337)</f>
        <v>0.52439777640518836</v>
      </c>
      <c r="Q337" s="118">
        <v>5</v>
      </c>
      <c r="R337" s="119">
        <f>Q337/(O337+M337+K337+I337+G337+E337+Q337+Z337)</f>
        <v>3.0883261272390363E-3</v>
      </c>
      <c r="S337" s="112">
        <v>2500</v>
      </c>
      <c r="T337" s="111">
        <v>0</v>
      </c>
      <c r="U337" s="112">
        <v>1610</v>
      </c>
      <c r="V337" s="111">
        <v>9</v>
      </c>
      <c r="W337" s="112">
        <v>881</v>
      </c>
      <c r="X337" s="111">
        <v>9</v>
      </c>
      <c r="Y337" s="112">
        <v>1610</v>
      </c>
      <c r="Z337" s="111">
        <v>22</v>
      </c>
      <c r="AA337" s="112">
        <v>1597</v>
      </c>
      <c r="AB337" s="111">
        <v>50</v>
      </c>
      <c r="AC337" s="112">
        <v>33</v>
      </c>
      <c r="AD337" s="111">
        <v>23</v>
      </c>
      <c r="AE337" s="112">
        <v>17</v>
      </c>
      <c r="AF337" s="111">
        <v>0</v>
      </c>
      <c r="AG337" s="112">
        <v>0</v>
      </c>
      <c r="AH337" s="111">
        <v>0</v>
      </c>
      <c r="AI337" s="112">
        <v>0</v>
      </c>
      <c r="AJ337" s="113"/>
      <c r="AK337" s="113"/>
      <c r="AL337" s="113"/>
      <c r="AM337" s="113"/>
      <c r="AN337" s="113"/>
    </row>
    <row r="338" spans="1:40" x14ac:dyDescent="0.25">
      <c r="A338" s="140" t="s">
        <v>483</v>
      </c>
      <c r="B338" s="136">
        <v>338</v>
      </c>
      <c r="C338" s="117">
        <v>2491</v>
      </c>
      <c r="D338" s="132">
        <f>(T338+U338+V338-AC338+AD338)/C338</f>
        <v>0.60939381774387791</v>
      </c>
      <c r="E338" s="118">
        <v>272</v>
      </c>
      <c r="F338" s="119">
        <f>E338/(O338+M338+K338+I338+G338+E338+Q338+Z338)</f>
        <v>0.17894736842105263</v>
      </c>
      <c r="G338" s="117">
        <v>87</v>
      </c>
      <c r="H338" s="120">
        <f>G338/(O338+M338+K338+I338+G338+E338+Q338+Z338)</f>
        <v>5.7236842105263155E-2</v>
      </c>
      <c r="I338" s="118">
        <v>11</v>
      </c>
      <c r="J338" s="119">
        <f>I338/(O338+M338+K338+I338+G338+E338+Q338+Z338)</f>
        <v>7.2368421052631578E-3</v>
      </c>
      <c r="K338" s="117">
        <v>148</v>
      </c>
      <c r="L338" s="120">
        <f>K338/(O338+M338+K338+I338+G338+E338+Q338+Z338)</f>
        <v>9.7368421052631576E-2</v>
      </c>
      <c r="M338" s="118">
        <v>8</v>
      </c>
      <c r="N338" s="119">
        <f>M338/(O338+M338+K338+I338+G338+E338+Q338+Z338)</f>
        <v>5.263157894736842E-3</v>
      </c>
      <c r="O338" s="117">
        <v>983</v>
      </c>
      <c r="P338" s="138">
        <f>O338/(O338+M338+K338+I338+G338+E338+Q338+Z338)</f>
        <v>0.64671052631578951</v>
      </c>
      <c r="Q338" s="118">
        <v>4</v>
      </c>
      <c r="R338" s="119">
        <f>Q338/(O338+M338+K338+I338+G338+E338+Q338+Z338)</f>
        <v>2.631578947368421E-3</v>
      </c>
      <c r="S338" s="112">
        <v>2400</v>
      </c>
      <c r="T338" s="111">
        <v>0</v>
      </c>
      <c r="U338" s="112">
        <v>1486</v>
      </c>
      <c r="V338" s="111">
        <v>34</v>
      </c>
      <c r="W338" s="112">
        <v>880</v>
      </c>
      <c r="X338" s="111">
        <v>34</v>
      </c>
      <c r="Y338" s="112">
        <v>1486</v>
      </c>
      <c r="Z338" s="111">
        <v>7</v>
      </c>
      <c r="AA338" s="112">
        <v>1513</v>
      </c>
      <c r="AB338" s="111">
        <v>50</v>
      </c>
      <c r="AC338" s="112">
        <v>32</v>
      </c>
      <c r="AD338" s="111">
        <v>30</v>
      </c>
      <c r="AE338" s="112">
        <v>18</v>
      </c>
      <c r="AF338" s="111">
        <v>0</v>
      </c>
      <c r="AG338" s="112">
        <v>0</v>
      </c>
      <c r="AH338" s="111">
        <v>0</v>
      </c>
      <c r="AI338" s="112">
        <v>0</v>
      </c>
      <c r="AJ338" s="113"/>
      <c r="AK338" s="113"/>
      <c r="AL338" s="113"/>
      <c r="AM338" s="113"/>
      <c r="AN338" s="113"/>
    </row>
    <row r="339" spans="1:40" x14ac:dyDescent="0.25">
      <c r="A339" s="140" t="s">
        <v>483</v>
      </c>
      <c r="B339" s="136">
        <v>339</v>
      </c>
      <c r="C339" s="117">
        <v>2693</v>
      </c>
      <c r="D339" s="132">
        <f>(T339+U339+V339-AC339+AD339)/C339</f>
        <v>0.52432231711845523</v>
      </c>
      <c r="E339" s="118">
        <v>181</v>
      </c>
      <c r="F339" s="119">
        <f>E339/(O339+M339+K339+I339+G339+E339+Q339+Z339)</f>
        <v>0.12701754385964911</v>
      </c>
      <c r="G339" s="117">
        <v>116</v>
      </c>
      <c r="H339" s="120">
        <f>G339/(O339+M339+K339+I339+G339+E339+Q339+Z339)</f>
        <v>8.1403508771929825E-2</v>
      </c>
      <c r="I339" s="118">
        <v>13</v>
      </c>
      <c r="J339" s="119">
        <f>I339/(O339+M339+K339+I339+G339+E339+Q339+Z339)</f>
        <v>9.1228070175438589E-3</v>
      </c>
      <c r="K339" s="117">
        <v>165</v>
      </c>
      <c r="L339" s="120">
        <f>K339/(O339+M339+K339+I339+G339+E339+Q339+Z339)</f>
        <v>0.11578947368421053</v>
      </c>
      <c r="M339" s="118">
        <v>11</v>
      </c>
      <c r="N339" s="119">
        <f>M339/(O339+M339+K339+I339+G339+E339+Q339+Z339)</f>
        <v>7.7192982456140355E-3</v>
      </c>
      <c r="O339" s="117">
        <v>908</v>
      </c>
      <c r="P339" s="138">
        <f>O339/(O339+M339+K339+I339+G339+E339+Q339+Z339)</f>
        <v>0.63719298245614031</v>
      </c>
      <c r="Q339" s="118">
        <v>8</v>
      </c>
      <c r="R339" s="119">
        <f>Q339/(O339+M339+K339+I339+G339+E339+Q339+Z339)</f>
        <v>5.6140350877192978E-3</v>
      </c>
      <c r="S339" s="112">
        <v>2500</v>
      </c>
      <c r="T339" s="111">
        <v>0</v>
      </c>
      <c r="U339" s="112">
        <v>1377</v>
      </c>
      <c r="V339" s="111">
        <v>48</v>
      </c>
      <c r="W339" s="112">
        <v>1075</v>
      </c>
      <c r="X339" s="111">
        <v>48</v>
      </c>
      <c r="Y339" s="112">
        <v>1377</v>
      </c>
      <c r="Z339" s="111">
        <v>23</v>
      </c>
      <c r="AA339" s="112">
        <v>1402</v>
      </c>
      <c r="AB339" s="111">
        <v>50</v>
      </c>
      <c r="AC339" s="112">
        <v>37</v>
      </c>
      <c r="AD339" s="111">
        <v>24</v>
      </c>
      <c r="AE339" s="112">
        <v>13</v>
      </c>
      <c r="AF339" s="111">
        <v>0</v>
      </c>
      <c r="AG339" s="112">
        <v>0</v>
      </c>
      <c r="AH339" s="111">
        <v>0</v>
      </c>
      <c r="AI339" s="112">
        <v>0</v>
      </c>
      <c r="AJ339" s="113"/>
      <c r="AK339" s="113"/>
      <c r="AL339" s="113"/>
      <c r="AM339" s="113"/>
      <c r="AN339" s="113"/>
    </row>
    <row r="340" spans="1:40" x14ac:dyDescent="0.25">
      <c r="A340" s="140" t="s">
        <v>483</v>
      </c>
      <c r="B340" s="136">
        <v>340</v>
      </c>
      <c r="C340" s="117">
        <v>1050</v>
      </c>
      <c r="D340" s="132">
        <f>(T340+U340+V340-AC340+AD340)/C340</f>
        <v>0.62761904761904763</v>
      </c>
      <c r="E340" s="118">
        <v>48</v>
      </c>
      <c r="F340" s="119">
        <f>E340/(O340+M340+K340+I340+G340+E340+Q340+Z340)</f>
        <v>6.6945606694560664E-2</v>
      </c>
      <c r="G340" s="117">
        <v>51</v>
      </c>
      <c r="H340" s="120">
        <f>G340/(O340+M340+K340+I340+G340+E340+Q340+Z340)</f>
        <v>7.1129707112970716E-2</v>
      </c>
      <c r="I340" s="118">
        <v>6</v>
      </c>
      <c r="J340" s="119">
        <f>I340/(O340+M340+K340+I340+G340+E340+Q340+Z340)</f>
        <v>8.368200836820083E-3</v>
      </c>
      <c r="K340" s="117">
        <v>71</v>
      </c>
      <c r="L340" s="120">
        <f>K340/(O340+M340+K340+I340+G340+E340+Q340+Z340)</f>
        <v>9.9023709902370985E-2</v>
      </c>
      <c r="M340" s="118">
        <v>3</v>
      </c>
      <c r="N340" s="119">
        <f>M340/(O340+M340+K340+I340+G340+E340+Q340+Z340)</f>
        <v>4.1841004184100415E-3</v>
      </c>
      <c r="O340" s="117">
        <v>531</v>
      </c>
      <c r="P340" s="138">
        <f>O340/(O340+M340+K340+I340+G340+E340+Q340+Z340)</f>
        <v>0.7405857740585774</v>
      </c>
      <c r="Q340" s="118">
        <v>3</v>
      </c>
      <c r="R340" s="119">
        <f>Q340/(O340+M340+K340+I340+G340+E340+Q340+Z340)</f>
        <v>4.1841004184100415E-3</v>
      </c>
      <c r="S340" s="112">
        <v>1000</v>
      </c>
      <c r="T340" s="111">
        <v>0</v>
      </c>
      <c r="U340" s="112">
        <v>677</v>
      </c>
      <c r="V340" s="111">
        <v>40</v>
      </c>
      <c r="W340" s="112">
        <v>283</v>
      </c>
      <c r="X340" s="111">
        <v>40</v>
      </c>
      <c r="Y340" s="112">
        <v>677</v>
      </c>
      <c r="Z340" s="111">
        <v>4</v>
      </c>
      <c r="AA340" s="112">
        <v>713</v>
      </c>
      <c r="AB340" s="111">
        <v>70</v>
      </c>
      <c r="AC340" s="112">
        <v>65</v>
      </c>
      <c r="AD340" s="111">
        <v>7</v>
      </c>
      <c r="AE340" s="112">
        <v>5</v>
      </c>
      <c r="AF340" s="111">
        <v>0</v>
      </c>
      <c r="AG340" s="112">
        <v>0</v>
      </c>
      <c r="AH340" s="111">
        <v>0</v>
      </c>
      <c r="AI340" s="112">
        <v>0</v>
      </c>
      <c r="AJ340" s="113"/>
      <c r="AK340" s="113"/>
      <c r="AL340" s="113"/>
      <c r="AM340" s="113"/>
      <c r="AN340" s="113"/>
    </row>
    <row r="341" spans="1:40" x14ac:dyDescent="0.25">
      <c r="A341" s="140" t="s">
        <v>483</v>
      </c>
      <c r="B341" s="136">
        <v>341</v>
      </c>
      <c r="C341" s="117">
        <v>1749</v>
      </c>
      <c r="D341" s="132">
        <f>(T341+U341+V341-AC341+AD341)/C341</f>
        <v>0.55403087478559176</v>
      </c>
      <c r="E341" s="118">
        <v>117</v>
      </c>
      <c r="F341" s="119">
        <f>E341/(O341+M341+K341+I341+G341+E341+Q341+Z341)</f>
        <v>0.11854103343465046</v>
      </c>
      <c r="G341" s="117">
        <v>71</v>
      </c>
      <c r="H341" s="120">
        <f>G341/(O341+M341+K341+I341+G341+E341+Q341+Z341)</f>
        <v>7.1935157041540021E-2</v>
      </c>
      <c r="I341" s="118">
        <v>4</v>
      </c>
      <c r="J341" s="119">
        <f>I341/(O341+M341+K341+I341+G341+E341+Q341+Z341)</f>
        <v>4.0526849037487338E-3</v>
      </c>
      <c r="K341" s="117">
        <v>109</v>
      </c>
      <c r="L341" s="120">
        <f>K341/(O341+M341+K341+I341+G341+E341+Q341+Z341)</f>
        <v>0.11043566362715299</v>
      </c>
      <c r="M341" s="118">
        <v>47</v>
      </c>
      <c r="N341" s="119">
        <f>M341/(O341+M341+K341+I341+G341+E341+Q341+Z341)</f>
        <v>4.7619047619047616E-2</v>
      </c>
      <c r="O341" s="117">
        <v>621</v>
      </c>
      <c r="P341" s="138">
        <f>O341/(O341+M341+K341+I341+G341+E341+Q341+Z341)</f>
        <v>0.62917933130699089</v>
      </c>
      <c r="Q341" s="118">
        <v>13</v>
      </c>
      <c r="R341" s="119">
        <f>Q341/(O341+M341+K341+I341+G341+E341+Q341+Z341)</f>
        <v>1.3171225937183385E-2</v>
      </c>
      <c r="S341" s="112">
        <v>1600</v>
      </c>
      <c r="T341" s="111">
        <v>0</v>
      </c>
      <c r="U341" s="112">
        <v>854</v>
      </c>
      <c r="V341" s="111">
        <v>133</v>
      </c>
      <c r="W341" s="112">
        <v>613</v>
      </c>
      <c r="X341" s="111">
        <v>133</v>
      </c>
      <c r="Y341" s="112">
        <v>854</v>
      </c>
      <c r="Z341" s="111">
        <v>5</v>
      </c>
      <c r="AA341" s="112">
        <v>982</v>
      </c>
      <c r="AB341" s="111">
        <v>50</v>
      </c>
      <c r="AC341" s="112">
        <v>31</v>
      </c>
      <c r="AD341" s="111">
        <v>13</v>
      </c>
      <c r="AE341" s="112">
        <v>19</v>
      </c>
      <c r="AF341" s="111">
        <v>0</v>
      </c>
      <c r="AG341" s="112">
        <v>0</v>
      </c>
      <c r="AH341" s="111">
        <v>0</v>
      </c>
      <c r="AI341" s="112">
        <v>0</v>
      </c>
      <c r="AJ341" s="113"/>
      <c r="AK341" s="113"/>
      <c r="AL341" s="113"/>
      <c r="AM341" s="113"/>
      <c r="AN341" s="113"/>
    </row>
    <row r="342" spans="1:40" hidden="1" x14ac:dyDescent="0.25">
      <c r="A342" s="140" t="s">
        <v>483</v>
      </c>
      <c r="B342" s="136">
        <v>342</v>
      </c>
      <c r="C342" s="117">
        <v>1649</v>
      </c>
      <c r="D342" s="132">
        <f>(T342+U342+V342-AC342+AD342)/C342</f>
        <v>0.9909035779260158</v>
      </c>
      <c r="E342" s="118">
        <v>100</v>
      </c>
      <c r="F342" s="119">
        <f>E342/(O342+M342+K342+I342+G342+E342+Q342+Z342)</f>
        <v>6.2735257214554585E-2</v>
      </c>
      <c r="G342" s="117">
        <v>85</v>
      </c>
      <c r="H342" s="120">
        <f>G342/(O342+M342+K342+I342+G342+E342+Q342+Z342)</f>
        <v>5.3324968632371392E-2</v>
      </c>
      <c r="I342" s="118">
        <v>14</v>
      </c>
      <c r="J342" s="119">
        <f>I342/(O342+M342+K342+I342+G342+E342+Q342+Z342)</f>
        <v>8.7829360100376407E-3</v>
      </c>
      <c r="K342" s="117">
        <v>75</v>
      </c>
      <c r="L342" s="120">
        <f>K342/(O342+M342+K342+I342+G342+E342+Q342+Z342)</f>
        <v>4.7051442910915932E-2</v>
      </c>
      <c r="M342" s="118">
        <v>27</v>
      </c>
      <c r="N342" s="119">
        <f>M342/(O342+M342+K342+I342+G342+E342+Q342+Z342)</f>
        <v>1.6938519447929738E-2</v>
      </c>
      <c r="O342" s="117">
        <v>1269</v>
      </c>
      <c r="P342" s="138">
        <f>O342/(O342+M342+K342+I342+G342+E342+Q342+Z342)</f>
        <v>0.79611041405269767</v>
      </c>
      <c r="Q342" s="118">
        <v>10</v>
      </c>
      <c r="R342" s="119">
        <f>Q342/(O342+M342+K342+I342+G342+E342+Q342+Z342)</f>
        <v>6.2735257214554582E-3</v>
      </c>
      <c r="S342" s="112">
        <v>1600</v>
      </c>
      <c r="T342" s="111">
        <v>0</v>
      </c>
      <c r="U342" s="112">
        <v>1594</v>
      </c>
      <c r="V342" s="111">
        <v>0</v>
      </c>
      <c r="W342" s="112">
        <v>6</v>
      </c>
      <c r="X342" s="111">
        <v>0</v>
      </c>
      <c r="Y342" s="112">
        <v>1594</v>
      </c>
      <c r="Z342" s="111">
        <v>14</v>
      </c>
      <c r="AA342" s="112">
        <v>1580</v>
      </c>
      <c r="AB342" s="111">
        <v>0</v>
      </c>
      <c r="AC342" s="112">
        <v>0</v>
      </c>
      <c r="AD342" s="111">
        <v>40</v>
      </c>
      <c r="AE342" s="112">
        <v>0</v>
      </c>
      <c r="AF342" s="111">
        <v>0</v>
      </c>
      <c r="AG342" s="112">
        <v>0</v>
      </c>
      <c r="AH342" s="111">
        <v>0</v>
      </c>
      <c r="AI342" s="112">
        <v>0</v>
      </c>
      <c r="AJ342" s="113"/>
      <c r="AK342" s="113"/>
      <c r="AL342" s="113"/>
      <c r="AM342" s="113"/>
      <c r="AN342" s="113"/>
    </row>
    <row r="343" spans="1:40" hidden="1" x14ac:dyDescent="0.25">
      <c r="A343" s="140" t="s">
        <v>483</v>
      </c>
      <c r="B343" s="136">
        <v>343</v>
      </c>
      <c r="C343" s="117">
        <v>328</v>
      </c>
      <c r="D343" s="132">
        <f>(T343+U343+V343-AC343+AD343)/C343</f>
        <v>1.1036585365853659</v>
      </c>
      <c r="E343" s="118">
        <v>37</v>
      </c>
      <c r="F343" s="119">
        <f>E343/(O343+M343+K343+I343+G343+E343+Q343+Z343)</f>
        <v>0.11384615384615385</v>
      </c>
      <c r="G343" s="117">
        <v>49</v>
      </c>
      <c r="H343" s="120">
        <f>G343/(O343+M343+K343+I343+G343+E343+Q343+Z343)</f>
        <v>0.15076923076923077</v>
      </c>
      <c r="I343" s="118">
        <v>1</v>
      </c>
      <c r="J343" s="119">
        <f>I343/(O343+M343+K343+I343+G343+E343+Q343+Z343)</f>
        <v>3.0769230769230769E-3</v>
      </c>
      <c r="K343" s="117">
        <v>68</v>
      </c>
      <c r="L343" s="120">
        <f>K343/(O343+M343+K343+I343+G343+E343+Q343+Z343)</f>
        <v>0.20923076923076922</v>
      </c>
      <c r="M343" s="118">
        <v>13</v>
      </c>
      <c r="N343" s="119">
        <f>M343/(O343+M343+K343+I343+G343+E343+Q343+Z343)</f>
        <v>0.04</v>
      </c>
      <c r="O343" s="117">
        <v>143</v>
      </c>
      <c r="P343" s="138">
        <f>O343/(O343+M343+K343+I343+G343+E343+Q343+Z343)</f>
        <v>0.44</v>
      </c>
      <c r="Q343" s="118">
        <v>2</v>
      </c>
      <c r="R343" s="119">
        <f>Q343/(O343+M343+K343+I343+G343+E343+Q343+Z343)</f>
        <v>6.1538461538461538E-3</v>
      </c>
      <c r="S343" s="112">
        <v>325</v>
      </c>
      <c r="T343" s="111">
        <v>0</v>
      </c>
      <c r="U343" s="112">
        <v>325</v>
      </c>
      <c r="V343" s="111">
        <v>0</v>
      </c>
      <c r="W343" s="112">
        <v>0</v>
      </c>
      <c r="X343" s="111">
        <v>0</v>
      </c>
      <c r="Y343" s="112">
        <v>325</v>
      </c>
      <c r="Z343" s="111">
        <v>12</v>
      </c>
      <c r="AA343" s="112">
        <v>313</v>
      </c>
      <c r="AB343" s="111">
        <v>0</v>
      </c>
      <c r="AC343" s="112">
        <v>0</v>
      </c>
      <c r="AD343" s="111">
        <v>37</v>
      </c>
      <c r="AE343" s="112">
        <v>0</v>
      </c>
      <c r="AF343" s="111">
        <v>0</v>
      </c>
      <c r="AG343" s="112">
        <v>0</v>
      </c>
      <c r="AH343" s="111">
        <v>0</v>
      </c>
      <c r="AI343" s="112">
        <v>0</v>
      </c>
      <c r="AJ343" s="113"/>
      <c r="AK343" s="113"/>
      <c r="AL343" s="113"/>
      <c r="AM343" s="113"/>
      <c r="AN343" s="113"/>
    </row>
    <row r="344" spans="1:40" hidden="1" x14ac:dyDescent="0.25">
      <c r="A344" s="140" t="s">
        <v>483</v>
      </c>
      <c r="B344" s="136">
        <v>344</v>
      </c>
      <c r="C344" s="117">
        <v>263</v>
      </c>
      <c r="D344" s="132">
        <f>(T344+U344+V344-AC344+AD344)/C344</f>
        <v>1.0266159695817489</v>
      </c>
      <c r="E344" s="118">
        <v>40</v>
      </c>
      <c r="F344" s="119">
        <f>E344/(O344+M344+K344+I344+G344+E344+Q344+Z344)</f>
        <v>0.15873015873015872</v>
      </c>
      <c r="G344" s="117">
        <v>5</v>
      </c>
      <c r="H344" s="120">
        <f>G344/(O344+M344+K344+I344+G344+E344+Q344+Z344)</f>
        <v>1.984126984126984E-2</v>
      </c>
      <c r="I344" s="118">
        <v>0</v>
      </c>
      <c r="J344" s="119">
        <f>I344/(O344+M344+K344+I344+G344+E344+Q344+Z344)</f>
        <v>0</v>
      </c>
      <c r="K344" s="117">
        <v>38</v>
      </c>
      <c r="L344" s="120">
        <f>K344/(O344+M344+K344+I344+G344+E344+Q344+Z344)</f>
        <v>0.15079365079365079</v>
      </c>
      <c r="M344" s="118">
        <v>3</v>
      </c>
      <c r="N344" s="119">
        <f>M344/(O344+M344+K344+I344+G344+E344+Q344+Z344)</f>
        <v>1.1904761904761904E-2</v>
      </c>
      <c r="O344" s="117">
        <v>164</v>
      </c>
      <c r="P344" s="138">
        <f>O344/(O344+M344+K344+I344+G344+E344+Q344+Z344)</f>
        <v>0.65079365079365081</v>
      </c>
      <c r="Q344" s="118">
        <v>0</v>
      </c>
      <c r="R344" s="119">
        <f>Q344/(O344+M344+K344+I344+G344+E344+Q344+Z344)</f>
        <v>0</v>
      </c>
      <c r="S344" s="112">
        <v>270</v>
      </c>
      <c r="T344" s="111">
        <v>0</v>
      </c>
      <c r="U344" s="112">
        <v>252</v>
      </c>
      <c r="V344" s="111">
        <v>0</v>
      </c>
      <c r="W344" s="112">
        <v>18</v>
      </c>
      <c r="X344" s="111">
        <v>0</v>
      </c>
      <c r="Y344" s="112">
        <v>252</v>
      </c>
      <c r="Z344" s="111">
        <v>2</v>
      </c>
      <c r="AA344" s="112">
        <v>250</v>
      </c>
      <c r="AB344" s="111">
        <v>0</v>
      </c>
      <c r="AC344" s="112">
        <v>0</v>
      </c>
      <c r="AD344" s="111">
        <v>18</v>
      </c>
      <c r="AE344" s="112">
        <v>0</v>
      </c>
      <c r="AF344" s="111">
        <v>0</v>
      </c>
      <c r="AG344" s="112">
        <v>0</v>
      </c>
      <c r="AH344" s="111">
        <v>0</v>
      </c>
      <c r="AI344" s="112">
        <v>0</v>
      </c>
      <c r="AJ344" s="113"/>
      <c r="AK344" s="113"/>
      <c r="AL344" s="113"/>
      <c r="AM344" s="113"/>
      <c r="AN344" s="113"/>
    </row>
    <row r="345" spans="1:40" hidden="1" x14ac:dyDescent="0.25">
      <c r="A345" s="140" t="s">
        <v>483</v>
      </c>
      <c r="B345" s="136">
        <v>345</v>
      </c>
      <c r="C345" s="117">
        <v>33</v>
      </c>
      <c r="D345" s="132">
        <f>(T345+U345+V345-AC345+AD345)/C345</f>
        <v>1.3636363636363635</v>
      </c>
      <c r="E345" s="118">
        <v>3</v>
      </c>
      <c r="F345" s="119">
        <f>E345/(O345+M345+K345+I345+G345+E345+Q345+Z345)</f>
        <v>9.0909090909090912E-2</v>
      </c>
      <c r="G345" s="117">
        <v>2</v>
      </c>
      <c r="H345" s="120">
        <f>G345/(O345+M345+K345+I345+G345+E345+Q345+Z345)</f>
        <v>6.0606060606060608E-2</v>
      </c>
      <c r="I345" s="118">
        <v>0</v>
      </c>
      <c r="J345" s="119">
        <f>I345/(O345+M345+K345+I345+G345+E345+Q345+Z345)</f>
        <v>0</v>
      </c>
      <c r="K345" s="117">
        <v>2</v>
      </c>
      <c r="L345" s="120">
        <f>K345/(O345+M345+K345+I345+G345+E345+Q345+Z345)</f>
        <v>6.0606060606060608E-2</v>
      </c>
      <c r="M345" s="118">
        <v>1</v>
      </c>
      <c r="N345" s="119">
        <f>M345/(O345+M345+K345+I345+G345+E345+Q345+Z345)</f>
        <v>3.0303030303030304E-2</v>
      </c>
      <c r="O345" s="117">
        <v>25</v>
      </c>
      <c r="P345" s="138">
        <f>O345/(O345+M345+K345+I345+G345+E345+Q345+Z345)</f>
        <v>0.75757575757575757</v>
      </c>
      <c r="Q345" s="118">
        <v>0</v>
      </c>
      <c r="R345" s="119">
        <f>Q345/(O345+M345+K345+I345+G345+E345+Q345+Z345)</f>
        <v>0</v>
      </c>
      <c r="S345" s="112">
        <v>33</v>
      </c>
      <c r="T345" s="111">
        <v>0</v>
      </c>
      <c r="U345" s="112">
        <v>33</v>
      </c>
      <c r="V345" s="111">
        <v>0</v>
      </c>
      <c r="W345" s="112">
        <v>0</v>
      </c>
      <c r="X345" s="111">
        <v>0</v>
      </c>
      <c r="Y345" s="112">
        <v>33</v>
      </c>
      <c r="Z345" s="111">
        <v>0</v>
      </c>
      <c r="AA345" s="112">
        <v>33</v>
      </c>
      <c r="AB345" s="111">
        <v>0</v>
      </c>
      <c r="AC345" s="112">
        <v>0</v>
      </c>
      <c r="AD345" s="111">
        <v>12</v>
      </c>
      <c r="AE345" s="112">
        <v>0</v>
      </c>
      <c r="AF345" s="111">
        <v>0</v>
      </c>
      <c r="AG345" s="112">
        <v>0</v>
      </c>
      <c r="AH345" s="111">
        <v>0</v>
      </c>
      <c r="AI345" s="112">
        <v>0</v>
      </c>
      <c r="AJ345" s="113"/>
      <c r="AK345" s="113"/>
      <c r="AL345" s="113"/>
      <c r="AM345" s="113"/>
      <c r="AN345" s="113"/>
    </row>
    <row r="346" spans="1:40" hidden="1" x14ac:dyDescent="0.25">
      <c r="A346" s="140" t="s">
        <v>483</v>
      </c>
      <c r="B346" s="136">
        <v>346</v>
      </c>
      <c r="C346" s="117">
        <v>209</v>
      </c>
      <c r="D346" s="132">
        <f>(T346+U346+V346-AC346+AD346)/C346</f>
        <v>1.062200956937799</v>
      </c>
      <c r="E346" s="118">
        <v>22</v>
      </c>
      <c r="F346" s="119">
        <f>E346/(O346+M346+K346+I346+G346+E346+Q346+Z346)</f>
        <v>0.10526315789473684</v>
      </c>
      <c r="G346" s="117">
        <v>13</v>
      </c>
      <c r="H346" s="120">
        <f>G346/(O346+M346+K346+I346+G346+E346+Q346+Z346)</f>
        <v>6.2200956937799042E-2</v>
      </c>
      <c r="I346" s="118">
        <v>0</v>
      </c>
      <c r="J346" s="119">
        <f>I346/(O346+M346+K346+I346+G346+E346+Q346+Z346)</f>
        <v>0</v>
      </c>
      <c r="K346" s="117">
        <v>45</v>
      </c>
      <c r="L346" s="120">
        <f>K346/(O346+M346+K346+I346+G346+E346+Q346+Z346)</f>
        <v>0.21531100478468901</v>
      </c>
      <c r="M346" s="118">
        <v>3</v>
      </c>
      <c r="N346" s="119">
        <f>M346/(O346+M346+K346+I346+G346+E346+Q346+Z346)</f>
        <v>1.4354066985645933E-2</v>
      </c>
      <c r="O346" s="117">
        <v>121</v>
      </c>
      <c r="P346" s="138">
        <f>O346/(O346+M346+K346+I346+G346+E346+Q346+Z346)</f>
        <v>0.57894736842105265</v>
      </c>
      <c r="Q346" s="118">
        <v>0</v>
      </c>
      <c r="R346" s="119">
        <f>Q346/(O346+M346+K346+I346+G346+E346+Q346+Z346)</f>
        <v>0</v>
      </c>
      <c r="S346" s="112">
        <v>230</v>
      </c>
      <c r="T346" s="111">
        <v>0</v>
      </c>
      <c r="U346" s="112">
        <v>209</v>
      </c>
      <c r="V346" s="111">
        <v>0</v>
      </c>
      <c r="W346" s="112">
        <v>21</v>
      </c>
      <c r="X346" s="111">
        <v>0</v>
      </c>
      <c r="Y346" s="112">
        <v>209</v>
      </c>
      <c r="Z346" s="111">
        <v>5</v>
      </c>
      <c r="AA346" s="112">
        <v>204</v>
      </c>
      <c r="AB346" s="111">
        <v>0</v>
      </c>
      <c r="AC346" s="112">
        <v>0</v>
      </c>
      <c r="AD346" s="111">
        <v>13</v>
      </c>
      <c r="AE346" s="112">
        <v>0</v>
      </c>
      <c r="AF346" s="111">
        <v>0</v>
      </c>
      <c r="AG346" s="112">
        <v>0</v>
      </c>
      <c r="AH346" s="111">
        <v>0</v>
      </c>
      <c r="AI346" s="112">
        <v>0</v>
      </c>
      <c r="AJ346" s="113"/>
      <c r="AK346" s="113"/>
      <c r="AL346" s="113"/>
      <c r="AM346" s="113"/>
      <c r="AN346" s="113"/>
    </row>
    <row r="347" spans="1:40" hidden="1" x14ac:dyDescent="0.25">
      <c r="A347" s="140" t="s">
        <v>483</v>
      </c>
      <c r="B347" s="136">
        <v>347</v>
      </c>
      <c r="C347" s="117">
        <v>45</v>
      </c>
      <c r="D347" s="132">
        <f>(T347+U347+V347-AC347+AD347)/C347</f>
        <v>1.2</v>
      </c>
      <c r="E347" s="118">
        <v>9</v>
      </c>
      <c r="F347" s="119">
        <f>E347/(O347+M347+K347+I347+G347+E347+Q347+Z347)</f>
        <v>0.2</v>
      </c>
      <c r="G347" s="117">
        <v>4</v>
      </c>
      <c r="H347" s="120">
        <f>G347/(O347+M347+K347+I347+G347+E347+Q347+Z347)</f>
        <v>8.8888888888888892E-2</v>
      </c>
      <c r="I347" s="118">
        <v>0</v>
      </c>
      <c r="J347" s="119">
        <f>I347/(O347+M347+K347+I347+G347+E347+Q347+Z347)</f>
        <v>0</v>
      </c>
      <c r="K347" s="117">
        <v>4</v>
      </c>
      <c r="L347" s="120">
        <f>K347/(O347+M347+K347+I347+G347+E347+Q347+Z347)</f>
        <v>8.8888888888888892E-2</v>
      </c>
      <c r="M347" s="118">
        <v>1</v>
      </c>
      <c r="N347" s="119">
        <f>M347/(O347+M347+K347+I347+G347+E347+Q347+Z347)</f>
        <v>2.2222222222222223E-2</v>
      </c>
      <c r="O347" s="117">
        <v>23</v>
      </c>
      <c r="P347" s="138">
        <f>O347/(O347+M347+K347+I347+G347+E347+Q347+Z347)</f>
        <v>0.51111111111111107</v>
      </c>
      <c r="Q347" s="118">
        <v>1</v>
      </c>
      <c r="R347" s="119">
        <f>Q347/(O347+M347+K347+I347+G347+E347+Q347+Z347)</f>
        <v>2.2222222222222223E-2</v>
      </c>
      <c r="S347" s="112">
        <v>45</v>
      </c>
      <c r="T347" s="111">
        <v>0</v>
      </c>
      <c r="U347" s="112">
        <v>45</v>
      </c>
      <c r="V347" s="111">
        <v>0</v>
      </c>
      <c r="W347" s="112">
        <v>0</v>
      </c>
      <c r="X347" s="111">
        <v>0</v>
      </c>
      <c r="Y347" s="112">
        <v>45</v>
      </c>
      <c r="Z347" s="111">
        <v>3</v>
      </c>
      <c r="AA347" s="112">
        <v>42</v>
      </c>
      <c r="AB347" s="111">
        <v>0</v>
      </c>
      <c r="AC347" s="112">
        <v>0</v>
      </c>
      <c r="AD347" s="111">
        <v>9</v>
      </c>
      <c r="AE347" s="112">
        <v>0</v>
      </c>
      <c r="AF347" s="111">
        <v>0</v>
      </c>
      <c r="AG347" s="112">
        <v>0</v>
      </c>
      <c r="AH347" s="111">
        <v>0</v>
      </c>
      <c r="AI347" s="112">
        <v>0</v>
      </c>
      <c r="AJ347" s="113"/>
      <c r="AK347" s="113"/>
      <c r="AL347" s="113"/>
      <c r="AM347" s="113"/>
      <c r="AN347" s="113"/>
    </row>
    <row r="348" spans="1:40" hidden="1" x14ac:dyDescent="0.25">
      <c r="A348" s="140" t="s">
        <v>483</v>
      </c>
      <c r="B348" s="136">
        <v>348</v>
      </c>
      <c r="C348" s="117">
        <v>431</v>
      </c>
      <c r="D348" s="132">
        <f>(T348+U348+V348-AC348+AD348)/C348</f>
        <v>1.1020881670533642</v>
      </c>
      <c r="E348" s="118">
        <v>48</v>
      </c>
      <c r="F348" s="119">
        <f>E348/(O348+M348+K348+I348+G348+E348+Q348+Z348)</f>
        <v>0.11136890951276102</v>
      </c>
      <c r="G348" s="117">
        <v>0</v>
      </c>
      <c r="H348" s="120">
        <f>G348/(O348+M348+K348+I348+G348+E348+Q348+Z348)</f>
        <v>0</v>
      </c>
      <c r="I348" s="118">
        <v>2</v>
      </c>
      <c r="J348" s="119">
        <f>I348/(O348+M348+K348+I348+G348+E348+Q348+Z348)</f>
        <v>4.6403712296983757E-3</v>
      </c>
      <c r="K348" s="117">
        <v>31</v>
      </c>
      <c r="L348" s="120">
        <f>K348/(O348+M348+K348+I348+G348+E348+Q348+Z348)</f>
        <v>7.1925754060324823E-2</v>
      </c>
      <c r="M348" s="118">
        <v>6</v>
      </c>
      <c r="N348" s="119">
        <f>M348/(O348+M348+K348+I348+G348+E348+Q348+Z348)</f>
        <v>1.3921113689095127E-2</v>
      </c>
      <c r="O348" s="117">
        <v>341</v>
      </c>
      <c r="P348" s="138">
        <f>O348/(O348+M348+K348+I348+G348+E348+Q348+Z348)</f>
        <v>0.79118329466357307</v>
      </c>
      <c r="Q348" s="118">
        <v>1</v>
      </c>
      <c r="R348" s="119">
        <f>Q348/(O348+M348+K348+I348+G348+E348+Q348+Z348)</f>
        <v>2.3201856148491878E-3</v>
      </c>
      <c r="S348" s="112">
        <v>450</v>
      </c>
      <c r="T348" s="111">
        <v>0</v>
      </c>
      <c r="U348" s="112">
        <v>431</v>
      </c>
      <c r="V348" s="111">
        <v>0</v>
      </c>
      <c r="W348" s="112">
        <v>19</v>
      </c>
      <c r="X348" s="111">
        <v>0</v>
      </c>
      <c r="Y348" s="112">
        <v>431</v>
      </c>
      <c r="Z348" s="111">
        <v>2</v>
      </c>
      <c r="AA348" s="112">
        <v>429</v>
      </c>
      <c r="AB348" s="111">
        <v>0</v>
      </c>
      <c r="AC348" s="112">
        <v>0</v>
      </c>
      <c r="AD348" s="111">
        <v>44</v>
      </c>
      <c r="AE348" s="112">
        <v>0</v>
      </c>
      <c r="AF348" s="111">
        <v>0</v>
      </c>
      <c r="AG348" s="112">
        <v>0</v>
      </c>
      <c r="AH348" s="111">
        <v>0</v>
      </c>
      <c r="AI348" s="112">
        <v>0</v>
      </c>
      <c r="AJ348" s="113"/>
      <c r="AK348" s="113"/>
      <c r="AL348" s="113"/>
      <c r="AM348" s="113"/>
      <c r="AN348" s="113"/>
    </row>
    <row r="349" spans="1:40" x14ac:dyDescent="0.25">
      <c r="A349" s="140" t="s">
        <v>484</v>
      </c>
      <c r="B349" s="136">
        <v>349</v>
      </c>
      <c r="C349" s="117">
        <v>1372</v>
      </c>
      <c r="D349" s="132">
        <f>(T349+U349+V349-AC349+AD349)/C349</f>
        <v>0.56559766763848396</v>
      </c>
      <c r="E349" s="118">
        <v>73</v>
      </c>
      <c r="F349" s="119">
        <f>E349/(O349+M349+K349+I349+G349+E349+Q349+Z349)</f>
        <v>9.3350383631713552E-2</v>
      </c>
      <c r="G349" s="117">
        <v>66</v>
      </c>
      <c r="H349" s="120">
        <f>G349/(O349+M349+K349+I349+G349+E349+Q349+Z349)</f>
        <v>8.4398976982097182E-2</v>
      </c>
      <c r="I349" s="118">
        <v>5</v>
      </c>
      <c r="J349" s="119">
        <f>I349/(O349+M349+K349+I349+G349+E349+Q349+Z349)</f>
        <v>6.3938618925831201E-3</v>
      </c>
      <c r="K349" s="117">
        <v>101</v>
      </c>
      <c r="L349" s="120">
        <f>K349/(O349+M349+K349+I349+G349+E349+Q349+Z349)</f>
        <v>0.12915601023017903</v>
      </c>
      <c r="M349" s="118">
        <v>35</v>
      </c>
      <c r="N349" s="119">
        <f>M349/(O349+M349+K349+I349+G349+E349+Q349+Z349)</f>
        <v>4.4757033248081841E-2</v>
      </c>
      <c r="O349" s="117">
        <v>485</v>
      </c>
      <c r="P349" s="138">
        <f>O349/(O349+M349+K349+I349+G349+E349+Q349+Z349)</f>
        <v>0.62020460358056262</v>
      </c>
      <c r="Q349" s="118">
        <v>17</v>
      </c>
      <c r="R349" s="119">
        <f>Q349/(O349+M349+K349+I349+G349+E349+Q349+Z349)</f>
        <v>2.1739130434782608E-2</v>
      </c>
      <c r="S349" s="112">
        <v>1100</v>
      </c>
      <c r="T349" s="111">
        <v>0</v>
      </c>
      <c r="U349" s="112">
        <v>712</v>
      </c>
      <c r="V349" s="111">
        <v>70</v>
      </c>
      <c r="W349" s="112">
        <v>318</v>
      </c>
      <c r="X349" s="111">
        <v>70</v>
      </c>
      <c r="Y349" s="112">
        <v>712</v>
      </c>
      <c r="Z349" s="111">
        <v>0</v>
      </c>
      <c r="AA349" s="112">
        <v>782</v>
      </c>
      <c r="AB349" s="111">
        <v>20</v>
      </c>
      <c r="AC349" s="112">
        <v>15</v>
      </c>
      <c r="AD349" s="111">
        <v>9</v>
      </c>
      <c r="AE349" s="112">
        <v>5</v>
      </c>
      <c r="AF349" s="111">
        <v>0</v>
      </c>
      <c r="AG349" s="112">
        <v>0</v>
      </c>
      <c r="AH349" s="111">
        <v>0</v>
      </c>
      <c r="AI349" s="112">
        <v>0</v>
      </c>
      <c r="AJ349" s="113"/>
      <c r="AK349" s="113"/>
      <c r="AL349" s="113"/>
      <c r="AM349" s="113"/>
      <c r="AN349" s="113"/>
    </row>
    <row r="350" spans="1:40" x14ac:dyDescent="0.25">
      <c r="A350" s="140" t="s">
        <v>484</v>
      </c>
      <c r="B350" s="136">
        <v>350</v>
      </c>
      <c r="C350" s="117">
        <v>2989</v>
      </c>
      <c r="D350" s="132">
        <f>(T350+U350+V350-AC350+AD350)/C350</f>
        <v>0.59350953496152559</v>
      </c>
      <c r="E350" s="118">
        <v>136</v>
      </c>
      <c r="F350" s="119">
        <f>E350/(O350+M350+K350+I350+G350+E350+Q350+Z350)</f>
        <v>7.670614777213762E-2</v>
      </c>
      <c r="G350" s="117">
        <v>85</v>
      </c>
      <c r="H350" s="120">
        <f>G350/(O350+M350+K350+I350+G350+E350+Q350+Z350)</f>
        <v>4.7941342357586014E-2</v>
      </c>
      <c r="I350" s="118">
        <v>81</v>
      </c>
      <c r="J350" s="119">
        <f>I350/(O350+M350+K350+I350+G350+E350+Q350+Z350)</f>
        <v>4.5685279187817257E-2</v>
      </c>
      <c r="K350" s="117">
        <v>222</v>
      </c>
      <c r="L350" s="120">
        <f>K350/(O350+M350+K350+I350+G350+E350+Q350+Z350)</f>
        <v>0.12521150592216582</v>
      </c>
      <c r="M350" s="118">
        <v>52</v>
      </c>
      <c r="N350" s="119">
        <f>M350/(O350+M350+K350+I350+G350+E350+Q350+Z350)</f>
        <v>2.9328821206993795E-2</v>
      </c>
      <c r="O350" s="117">
        <v>1097</v>
      </c>
      <c r="P350" s="138">
        <f>O350/(O350+M350+K350+I350+G350+E350+Q350+Z350)</f>
        <v>0.61872532430908067</v>
      </c>
      <c r="Q350" s="118">
        <v>39</v>
      </c>
      <c r="R350" s="119">
        <f>Q350/(O350+M350+K350+I350+G350+E350+Q350+Z350)</f>
        <v>2.1996615905245348E-2</v>
      </c>
      <c r="S350" s="112">
        <v>2400</v>
      </c>
      <c r="T350" s="111">
        <v>0</v>
      </c>
      <c r="U350" s="112">
        <v>1748</v>
      </c>
      <c r="V350" s="111">
        <v>28</v>
      </c>
      <c r="W350" s="112">
        <v>624</v>
      </c>
      <c r="X350" s="111">
        <v>28</v>
      </c>
      <c r="Y350" s="112">
        <v>1745</v>
      </c>
      <c r="Z350" s="111">
        <v>61</v>
      </c>
      <c r="AA350" s="112">
        <v>1712</v>
      </c>
      <c r="AB350" s="111">
        <v>50</v>
      </c>
      <c r="AC350" s="112">
        <v>43</v>
      </c>
      <c r="AD350" s="111">
        <v>41</v>
      </c>
      <c r="AE350" s="112">
        <v>7</v>
      </c>
      <c r="AF350" s="111">
        <v>0</v>
      </c>
      <c r="AG350" s="112">
        <v>0</v>
      </c>
      <c r="AH350" s="111">
        <v>0</v>
      </c>
      <c r="AI350" s="112">
        <v>0</v>
      </c>
      <c r="AJ350" s="113"/>
      <c r="AK350" s="113"/>
      <c r="AL350" s="113"/>
      <c r="AM350" s="113"/>
      <c r="AN350" s="113"/>
    </row>
    <row r="351" spans="1:40" x14ac:dyDescent="0.25">
      <c r="A351" s="140" t="s">
        <v>484</v>
      </c>
      <c r="B351" s="136">
        <v>351</v>
      </c>
      <c r="C351" s="117">
        <v>2757</v>
      </c>
      <c r="D351" s="132">
        <f>(T351+U351+V351-AC351+AD351)/C351</f>
        <v>0.52811026478055856</v>
      </c>
      <c r="E351" s="118">
        <v>101</v>
      </c>
      <c r="F351" s="119">
        <f>E351/(O351+M351+K351+I351+G351+E351+Q351+Z351)</f>
        <v>7.0285316631871958E-2</v>
      </c>
      <c r="G351" s="117">
        <v>50</v>
      </c>
      <c r="H351" s="120">
        <f>G351/(O351+M351+K351+I351+G351+E351+Q351+Z351)</f>
        <v>3.4794711203897009E-2</v>
      </c>
      <c r="I351" s="118">
        <v>3</v>
      </c>
      <c r="J351" s="119">
        <f>I351/(O351+M351+K351+I351+G351+E351+Q351+Z351)</f>
        <v>2.0876826722338203E-3</v>
      </c>
      <c r="K351" s="117">
        <v>142</v>
      </c>
      <c r="L351" s="120">
        <f>K351/(O351+M351+K351+I351+G351+E351+Q351+Z351)</f>
        <v>9.8816979819067507E-2</v>
      </c>
      <c r="M351" s="118">
        <v>129</v>
      </c>
      <c r="N351" s="119">
        <f>M351/(O351+M351+K351+I351+G351+E351+Q351+Z351)</f>
        <v>8.9770354906054284E-2</v>
      </c>
      <c r="O351" s="117">
        <v>963</v>
      </c>
      <c r="P351" s="138">
        <f>O351/(O351+M351+K351+I351+G351+E351+Q351+Z351)</f>
        <v>0.67014613778705634</v>
      </c>
      <c r="Q351" s="118">
        <v>14</v>
      </c>
      <c r="R351" s="119">
        <f>Q351/(O351+M351+K351+I351+G351+E351+Q351+Z351)</f>
        <v>9.7425191370911629E-3</v>
      </c>
      <c r="S351" s="112">
        <v>2200</v>
      </c>
      <c r="T351" s="111">
        <v>0</v>
      </c>
      <c r="U351" s="112">
        <v>1422</v>
      </c>
      <c r="V351" s="111">
        <v>38</v>
      </c>
      <c r="W351" s="112">
        <v>740</v>
      </c>
      <c r="X351" s="111">
        <v>38</v>
      </c>
      <c r="Y351" s="112">
        <v>1399</v>
      </c>
      <c r="Z351" s="111">
        <v>35</v>
      </c>
      <c r="AA351" s="112">
        <v>1402</v>
      </c>
      <c r="AB351" s="111">
        <v>50</v>
      </c>
      <c r="AC351" s="112">
        <v>41</v>
      </c>
      <c r="AD351" s="111">
        <v>37</v>
      </c>
      <c r="AE351" s="112">
        <v>9</v>
      </c>
      <c r="AF351" s="111">
        <v>2</v>
      </c>
      <c r="AG351" s="112">
        <v>0</v>
      </c>
      <c r="AH351" s="111">
        <v>0</v>
      </c>
      <c r="AI351" s="112">
        <v>0</v>
      </c>
      <c r="AJ351" s="113"/>
      <c r="AK351" s="113"/>
      <c r="AL351" s="113"/>
      <c r="AM351" s="113"/>
      <c r="AN351" s="113"/>
    </row>
    <row r="352" spans="1:40" x14ac:dyDescent="0.25">
      <c r="A352" s="140" t="s">
        <v>484</v>
      </c>
      <c r="B352" s="136">
        <v>352</v>
      </c>
      <c r="C352" s="117">
        <v>2820</v>
      </c>
      <c r="D352" s="132">
        <f>(T352+U352+V352-AC352+AD352)/C352</f>
        <v>0.60815602836879434</v>
      </c>
      <c r="E352" s="118">
        <v>150</v>
      </c>
      <c r="F352" s="119">
        <f>E352/(O352+M352+K352+I352+G352+E352+Q352+Z352)</f>
        <v>8.792497069167643E-2</v>
      </c>
      <c r="G352" s="117">
        <v>73</v>
      </c>
      <c r="H352" s="120">
        <f>G352/(O352+M352+K352+I352+G352+E352+Q352+Z352)</f>
        <v>4.279015240328253E-2</v>
      </c>
      <c r="I352" s="118">
        <v>83</v>
      </c>
      <c r="J352" s="119">
        <f>I352/(O352+M352+K352+I352+G352+E352+Q352+Z352)</f>
        <v>4.8651817116060959E-2</v>
      </c>
      <c r="K352" s="117">
        <v>171</v>
      </c>
      <c r="L352" s="120">
        <f>K352/(O352+M352+K352+I352+G352+E352+Q352+Z352)</f>
        <v>0.10023446658851114</v>
      </c>
      <c r="M352" s="118">
        <v>65</v>
      </c>
      <c r="N352" s="119">
        <f>M352/(O352+M352+K352+I352+G352+E352+Q352+Z352)</f>
        <v>3.8100820633059786E-2</v>
      </c>
      <c r="O352" s="117">
        <v>1092</v>
      </c>
      <c r="P352" s="138">
        <f>O352/(O352+M352+K352+I352+G352+E352+Q352+Z352)</f>
        <v>0.6400937866354045</v>
      </c>
      <c r="Q352" s="118">
        <v>69</v>
      </c>
      <c r="R352" s="119">
        <f>Q352/(O352+M352+K352+I352+G352+E352+Q352+Z352)</f>
        <v>4.0445486518171161E-2</v>
      </c>
      <c r="S352" s="112">
        <v>2000</v>
      </c>
      <c r="T352" s="111">
        <v>0</v>
      </c>
      <c r="U352" s="112">
        <v>1660</v>
      </c>
      <c r="V352" s="111">
        <v>46</v>
      </c>
      <c r="W352" s="112">
        <v>294</v>
      </c>
      <c r="X352" s="111">
        <v>46</v>
      </c>
      <c r="Y352" s="112">
        <v>1660</v>
      </c>
      <c r="Z352" s="111">
        <v>3</v>
      </c>
      <c r="AA352" s="112">
        <v>1703</v>
      </c>
      <c r="AB352" s="111">
        <v>40</v>
      </c>
      <c r="AC352" s="112">
        <v>39</v>
      </c>
      <c r="AD352" s="111">
        <v>48</v>
      </c>
      <c r="AE352" s="112">
        <v>1</v>
      </c>
      <c r="AF352" s="111">
        <v>1</v>
      </c>
      <c r="AG352" s="112">
        <v>0</v>
      </c>
      <c r="AH352" s="111">
        <v>0</v>
      </c>
      <c r="AI352" s="112">
        <v>0</v>
      </c>
      <c r="AJ352" s="113"/>
      <c r="AK352" s="113"/>
      <c r="AL352" s="113"/>
      <c r="AM352" s="113"/>
      <c r="AN352" s="113"/>
    </row>
    <row r="353" spans="1:40" hidden="1" x14ac:dyDescent="0.25">
      <c r="A353" s="140" t="s">
        <v>484</v>
      </c>
      <c r="B353" s="136">
        <v>353</v>
      </c>
      <c r="C353" s="117">
        <v>1323</v>
      </c>
      <c r="D353" s="132">
        <f>(T353+U353+V353-AC353+AD353)/C353</f>
        <v>0.56311413454270598</v>
      </c>
      <c r="E353" s="118">
        <v>99</v>
      </c>
      <c r="F353" s="119">
        <f>E353/(O353+M353+K353+I353+G353+E353+Q353+Z353)</f>
        <v>0.13396481732070364</v>
      </c>
      <c r="G353" s="117">
        <v>107</v>
      </c>
      <c r="H353" s="120">
        <f>G353/(O353+M353+K353+I353+G353+E353+Q353+Z353)</f>
        <v>0.14479025710419485</v>
      </c>
      <c r="I353" s="118">
        <v>14</v>
      </c>
      <c r="J353" s="119">
        <f>I353/(O353+M353+K353+I353+G353+E353+Q353+Z353)</f>
        <v>1.8944519621109608E-2</v>
      </c>
      <c r="K353" s="117">
        <v>213</v>
      </c>
      <c r="L353" s="120">
        <f>K353/(O353+M353+K353+I353+G353+E353+Q353+Z353)</f>
        <v>0.28822733423545333</v>
      </c>
      <c r="M353" s="118">
        <v>47</v>
      </c>
      <c r="N353" s="119">
        <f>M353/(O353+M353+K353+I353+G353+E353+Q353+Z353)</f>
        <v>6.359945872801083E-2</v>
      </c>
      <c r="O353" s="117">
        <v>236</v>
      </c>
      <c r="P353" s="138">
        <f>O353/(O353+M353+K353+I353+G353+E353+Q353+Z353)</f>
        <v>0.31935047361299052</v>
      </c>
      <c r="Q353" s="118">
        <v>10</v>
      </c>
      <c r="R353" s="119">
        <f>Q353/(O353+M353+K353+I353+G353+E353+Q353+Z353)</f>
        <v>1.3531799729364006E-2</v>
      </c>
      <c r="S353" s="112">
        <v>1000</v>
      </c>
      <c r="T353" s="111">
        <v>0</v>
      </c>
      <c r="U353" s="112">
        <v>733</v>
      </c>
      <c r="V353" s="111">
        <v>7</v>
      </c>
      <c r="W353" s="112">
        <v>260</v>
      </c>
      <c r="X353" s="111">
        <v>7</v>
      </c>
      <c r="Y353" s="112">
        <v>732</v>
      </c>
      <c r="Z353" s="111">
        <v>13</v>
      </c>
      <c r="AA353" s="112">
        <v>726</v>
      </c>
      <c r="AB353" s="111">
        <v>25</v>
      </c>
      <c r="AC353" s="112">
        <v>20</v>
      </c>
      <c r="AD353" s="111">
        <v>25</v>
      </c>
      <c r="AE353" s="112">
        <v>5</v>
      </c>
      <c r="AF353" s="111">
        <v>0</v>
      </c>
      <c r="AG353" s="112">
        <v>0</v>
      </c>
      <c r="AH353" s="111">
        <v>0</v>
      </c>
      <c r="AI353" s="112">
        <v>0</v>
      </c>
      <c r="AJ353" s="113"/>
      <c r="AK353" s="113"/>
      <c r="AL353" s="113"/>
      <c r="AM353" s="113"/>
      <c r="AN353" s="113"/>
    </row>
    <row r="354" spans="1:40" x14ac:dyDescent="0.25">
      <c r="A354" s="140" t="s">
        <v>484</v>
      </c>
      <c r="B354" s="136">
        <v>354</v>
      </c>
      <c r="C354" s="117">
        <v>2146</v>
      </c>
      <c r="D354" s="132">
        <f>(T354+U354+V354-AC354+AD354)/C354</f>
        <v>0.59599254426840631</v>
      </c>
      <c r="E354" s="118">
        <v>127</v>
      </c>
      <c r="F354" s="119">
        <f>E354/(O354+M354+K354+I354+G354+E354+Q354+Z354)</f>
        <v>9.883268482490272E-2</v>
      </c>
      <c r="G354" s="117">
        <v>44</v>
      </c>
      <c r="H354" s="120">
        <f>G354/(O354+M354+K354+I354+G354+E354+Q354+Z354)</f>
        <v>3.4241245136186774E-2</v>
      </c>
      <c r="I354" s="118">
        <v>29</v>
      </c>
      <c r="J354" s="119">
        <f>I354/(O354+M354+K354+I354+G354+E354+Q354+Z354)</f>
        <v>2.2568093385214007E-2</v>
      </c>
      <c r="K354" s="117">
        <v>217</v>
      </c>
      <c r="L354" s="120">
        <f>K354/(O354+M354+K354+I354+G354+E354+Q354+Z354)</f>
        <v>0.16887159533073931</v>
      </c>
      <c r="M354" s="118">
        <v>34</v>
      </c>
      <c r="N354" s="119">
        <f>M354/(O354+M354+K354+I354+G354+E354+Q354+Z354)</f>
        <v>2.6459143968871595E-2</v>
      </c>
      <c r="O354" s="117">
        <v>803</v>
      </c>
      <c r="P354" s="138">
        <f>O354/(O354+M354+K354+I354+G354+E354+Q354+Z354)</f>
        <v>0.62490272373540856</v>
      </c>
      <c r="Q354" s="118">
        <v>21</v>
      </c>
      <c r="R354" s="119">
        <f>Q354/(O354+M354+K354+I354+G354+E354+Q354+Z354)</f>
        <v>1.6342412451361869E-2</v>
      </c>
      <c r="S354" s="112">
        <v>1700</v>
      </c>
      <c r="T354" s="111">
        <v>0</v>
      </c>
      <c r="U354" s="112">
        <v>1201</v>
      </c>
      <c r="V354" s="111">
        <v>84</v>
      </c>
      <c r="W354" s="112">
        <v>415</v>
      </c>
      <c r="X354" s="111">
        <v>84</v>
      </c>
      <c r="Y354" s="112">
        <v>1201</v>
      </c>
      <c r="Z354" s="111">
        <v>10</v>
      </c>
      <c r="AA354" s="112">
        <v>1275</v>
      </c>
      <c r="AB354" s="111">
        <v>30</v>
      </c>
      <c r="AC354" s="112">
        <v>18</v>
      </c>
      <c r="AD354" s="111">
        <v>12</v>
      </c>
      <c r="AE354" s="112">
        <v>12</v>
      </c>
      <c r="AF354" s="111">
        <v>1</v>
      </c>
      <c r="AG354" s="112">
        <v>0</v>
      </c>
      <c r="AH354" s="111">
        <v>0</v>
      </c>
      <c r="AI354" s="112">
        <v>0</v>
      </c>
      <c r="AJ354" s="113"/>
      <c r="AK354" s="113"/>
      <c r="AL354" s="113"/>
      <c r="AM354" s="113"/>
      <c r="AN354" s="113"/>
    </row>
    <row r="355" spans="1:40" x14ac:dyDescent="0.25">
      <c r="A355" s="140" t="s">
        <v>484</v>
      </c>
      <c r="B355" s="136">
        <v>355</v>
      </c>
      <c r="C355" s="117">
        <v>2676</v>
      </c>
      <c r="D355" s="132">
        <f>(T355+U355+V355-AC355+AD355)/C355</f>
        <v>0.56352765321375187</v>
      </c>
      <c r="E355" s="118">
        <v>147</v>
      </c>
      <c r="F355" s="119">
        <f>E355/(O355+M355+K355+I355+G355+E355+Q355+Z355)</f>
        <v>9.6837944664031617E-2</v>
      </c>
      <c r="G355" s="117">
        <v>139</v>
      </c>
      <c r="H355" s="120">
        <f>G355/(O355+M355+K355+I355+G355+E355+Q355+Z355)</f>
        <v>9.1567852437417649E-2</v>
      </c>
      <c r="I355" s="118">
        <v>22</v>
      </c>
      <c r="J355" s="119">
        <f>I355/(O355+M355+K355+I355+G355+E355+Q355+Z355)</f>
        <v>1.4492753623188406E-2</v>
      </c>
      <c r="K355" s="117">
        <v>177</v>
      </c>
      <c r="L355" s="120">
        <f>K355/(O355+M355+K355+I355+G355+E355+Q355+Z355)</f>
        <v>0.116600790513834</v>
      </c>
      <c r="M355" s="118">
        <v>42</v>
      </c>
      <c r="N355" s="119">
        <f>M355/(O355+M355+K355+I355+G355+E355+Q355+Z355)</f>
        <v>2.766798418972332E-2</v>
      </c>
      <c r="O355" s="117">
        <v>950</v>
      </c>
      <c r="P355" s="138">
        <f>O355/(O355+M355+K355+I355+G355+E355+Q355+Z355)</f>
        <v>0.62582345191040845</v>
      </c>
      <c r="Q355" s="118">
        <v>29</v>
      </c>
      <c r="R355" s="119">
        <f>Q355/(O355+M355+K355+I355+G355+E355+Q355+Z355)</f>
        <v>1.9104084321475624E-2</v>
      </c>
      <c r="S355" s="112">
        <v>2200</v>
      </c>
      <c r="T355" s="111">
        <v>0</v>
      </c>
      <c r="U355" s="112">
        <v>1478</v>
      </c>
      <c r="V355" s="111">
        <v>43</v>
      </c>
      <c r="W355" s="112">
        <v>679</v>
      </c>
      <c r="X355" s="111">
        <v>43</v>
      </c>
      <c r="Y355" s="112">
        <v>1475</v>
      </c>
      <c r="Z355" s="111">
        <v>12</v>
      </c>
      <c r="AA355" s="112">
        <v>1506</v>
      </c>
      <c r="AB355" s="111">
        <v>40</v>
      </c>
      <c r="AC355" s="112">
        <v>36</v>
      </c>
      <c r="AD355" s="111">
        <v>23</v>
      </c>
      <c r="AE355" s="112">
        <v>4</v>
      </c>
      <c r="AF355" s="111">
        <v>2</v>
      </c>
      <c r="AG355" s="112">
        <v>0</v>
      </c>
      <c r="AH355" s="111">
        <v>0</v>
      </c>
      <c r="AI355" s="112">
        <v>0</v>
      </c>
      <c r="AJ355" s="113"/>
      <c r="AK355" s="113"/>
      <c r="AL355" s="113"/>
      <c r="AM355" s="113"/>
      <c r="AN355" s="113"/>
    </row>
    <row r="356" spans="1:40" x14ac:dyDescent="0.25">
      <c r="A356" s="140" t="s">
        <v>484</v>
      </c>
      <c r="B356" s="136">
        <v>356</v>
      </c>
      <c r="C356" s="117">
        <v>1196</v>
      </c>
      <c r="D356" s="132">
        <f>(T356+U356+V356-AC356+AD356)/C356</f>
        <v>0.56270903010033446</v>
      </c>
      <c r="E356" s="118">
        <v>55</v>
      </c>
      <c r="F356" s="119">
        <f>E356/(O356+M356+K356+I356+G356+E356+Q356+Z356)</f>
        <v>8.1481481481481488E-2</v>
      </c>
      <c r="G356" s="117">
        <v>47</v>
      </c>
      <c r="H356" s="120">
        <f>G356/(O356+M356+K356+I356+G356+E356+Q356+Z356)</f>
        <v>6.9629629629629625E-2</v>
      </c>
      <c r="I356" s="118">
        <v>3</v>
      </c>
      <c r="J356" s="119">
        <f>I356/(O356+M356+K356+I356+G356+E356+Q356+Z356)</f>
        <v>4.4444444444444444E-3</v>
      </c>
      <c r="K356" s="117">
        <v>75</v>
      </c>
      <c r="L356" s="120">
        <f>K356/(O356+M356+K356+I356+G356+E356+Q356+Z356)</f>
        <v>0.1111111111111111</v>
      </c>
      <c r="M356" s="118">
        <v>33</v>
      </c>
      <c r="N356" s="119">
        <f>M356/(O356+M356+K356+I356+G356+E356+Q356+Z356)</f>
        <v>4.8888888888888891E-2</v>
      </c>
      <c r="O356" s="117">
        <v>432</v>
      </c>
      <c r="P356" s="138">
        <f>O356/(O356+M356+K356+I356+G356+E356+Q356+Z356)</f>
        <v>0.64</v>
      </c>
      <c r="Q356" s="118">
        <v>8</v>
      </c>
      <c r="R356" s="119">
        <f>Q356/(O356+M356+K356+I356+G356+E356+Q356+Z356)</f>
        <v>1.1851851851851851E-2</v>
      </c>
      <c r="S356" s="112">
        <v>1000</v>
      </c>
      <c r="T356" s="111">
        <v>0</v>
      </c>
      <c r="U356" s="112">
        <v>654</v>
      </c>
      <c r="V356" s="111">
        <v>21</v>
      </c>
      <c r="W356" s="112">
        <v>325</v>
      </c>
      <c r="X356" s="111">
        <v>21</v>
      </c>
      <c r="Y356" s="112">
        <v>654</v>
      </c>
      <c r="Z356" s="111">
        <v>22</v>
      </c>
      <c r="AA356" s="112">
        <v>653</v>
      </c>
      <c r="AB356" s="111">
        <v>20</v>
      </c>
      <c r="AC356" s="112">
        <v>10</v>
      </c>
      <c r="AD356" s="111">
        <v>8</v>
      </c>
      <c r="AE356" s="112">
        <v>10</v>
      </c>
      <c r="AF356" s="111">
        <v>1</v>
      </c>
      <c r="AG356" s="112">
        <v>0</v>
      </c>
      <c r="AH356" s="111">
        <v>0</v>
      </c>
      <c r="AI356" s="112">
        <v>0</v>
      </c>
      <c r="AJ356" s="113"/>
      <c r="AK356" s="113"/>
      <c r="AL356" s="113"/>
      <c r="AM356" s="113"/>
      <c r="AN356" s="113"/>
    </row>
    <row r="357" spans="1:40" x14ac:dyDescent="0.25">
      <c r="A357" s="140" t="s">
        <v>484</v>
      </c>
      <c r="B357" s="136">
        <v>357</v>
      </c>
      <c r="C357" s="117">
        <v>2174</v>
      </c>
      <c r="D357" s="132">
        <f>(T357+U357+V357-AC357+AD357)/C357</f>
        <v>0.58325666973321066</v>
      </c>
      <c r="E357" s="118">
        <v>145</v>
      </c>
      <c r="F357" s="119">
        <f>E357/(O357+M357+K357+I357+G357+E357+Q357+Z357)</f>
        <v>0.11426319936958235</v>
      </c>
      <c r="G357" s="117">
        <v>56</v>
      </c>
      <c r="H357" s="120">
        <f>G357/(O357+M357+K357+I357+G357+E357+Q357+Z357)</f>
        <v>4.4129235618597322E-2</v>
      </c>
      <c r="I357" s="118">
        <v>25</v>
      </c>
      <c r="J357" s="119">
        <f>I357/(O357+M357+K357+I357+G357+E357+Q357+Z357)</f>
        <v>1.9700551615445233E-2</v>
      </c>
      <c r="K357" s="117">
        <v>142</v>
      </c>
      <c r="L357" s="120">
        <f>K357/(O357+M357+K357+I357+G357+E357+Q357+Z357)</f>
        <v>0.11189913317572892</v>
      </c>
      <c r="M357" s="118">
        <v>64</v>
      </c>
      <c r="N357" s="119">
        <f>M357/(O357+M357+K357+I357+G357+E357+Q357+Z357)</f>
        <v>5.0433412135539799E-2</v>
      </c>
      <c r="O357" s="117">
        <v>815</v>
      </c>
      <c r="P357" s="138">
        <f>O357/(O357+M357+K357+I357+G357+E357+Q357+Z357)</f>
        <v>0.64223798266351462</v>
      </c>
      <c r="Q357" s="118">
        <v>17</v>
      </c>
      <c r="R357" s="119">
        <f>Q357/(O357+M357+K357+I357+G357+E357+Q357+Z357)</f>
        <v>1.3396375098502758E-2</v>
      </c>
      <c r="S357" s="112">
        <v>1700</v>
      </c>
      <c r="T357" s="111">
        <v>0</v>
      </c>
      <c r="U357" s="112">
        <v>1228</v>
      </c>
      <c r="V357" s="111">
        <v>41</v>
      </c>
      <c r="W357" s="112">
        <v>431</v>
      </c>
      <c r="X357" s="111">
        <v>41</v>
      </c>
      <c r="Y357" s="112">
        <v>1228</v>
      </c>
      <c r="Z357" s="111">
        <v>5</v>
      </c>
      <c r="AA357" s="112">
        <v>1264</v>
      </c>
      <c r="AB357" s="111">
        <v>30</v>
      </c>
      <c r="AC357" s="112">
        <v>20</v>
      </c>
      <c r="AD357" s="111">
        <v>19</v>
      </c>
      <c r="AE357" s="112">
        <v>10</v>
      </c>
      <c r="AF357" s="111">
        <v>0</v>
      </c>
      <c r="AG357" s="112">
        <v>0</v>
      </c>
      <c r="AH357" s="111">
        <v>0</v>
      </c>
      <c r="AI357" s="112">
        <v>0</v>
      </c>
      <c r="AJ357" s="113"/>
      <c r="AK357" s="113"/>
      <c r="AL357" s="113"/>
      <c r="AM357" s="113"/>
      <c r="AN357" s="113"/>
    </row>
    <row r="358" spans="1:40" x14ac:dyDescent="0.25">
      <c r="A358" s="140" t="s">
        <v>484</v>
      </c>
      <c r="B358" s="136">
        <v>358</v>
      </c>
      <c r="C358" s="117">
        <v>2720</v>
      </c>
      <c r="D358" s="132">
        <f>(T358+U358+V358-AC358+AD358)/C358</f>
        <v>0.62941176470588234</v>
      </c>
      <c r="E358" s="118">
        <v>141</v>
      </c>
      <c r="F358" s="119">
        <f>E358/(O358+M358+K358+I358+G358+E358+Q358+Z358)</f>
        <v>8.0250426863972685E-2</v>
      </c>
      <c r="G358" s="117">
        <v>158</v>
      </c>
      <c r="H358" s="120">
        <f>G358/(O358+M358+K358+I358+G358+E358+Q358+Z358)</f>
        <v>8.9926010244735344E-2</v>
      </c>
      <c r="I358" s="118">
        <v>18</v>
      </c>
      <c r="J358" s="119">
        <f>I358/(O358+M358+K358+I358+G358+E358+Q358+Z358)</f>
        <v>1.0244735344336939E-2</v>
      </c>
      <c r="K358" s="117">
        <v>193</v>
      </c>
      <c r="L358" s="120">
        <f>K358/(O358+M358+K358+I358+G358+E358+Q358+Z358)</f>
        <v>0.10984632896983494</v>
      </c>
      <c r="M358" s="118">
        <v>53</v>
      </c>
      <c r="N358" s="119">
        <f>M358/(O358+M358+K358+I358+G358+E358+Q358+Z358)</f>
        <v>3.016505406943654E-2</v>
      </c>
      <c r="O358" s="117">
        <v>1160</v>
      </c>
      <c r="P358" s="138">
        <f>O358/(O358+M358+K358+I358+G358+E358+Q358+Z358)</f>
        <v>0.66021627774615821</v>
      </c>
      <c r="Q358" s="118">
        <v>17</v>
      </c>
      <c r="R358" s="119">
        <f>Q358/(O358+M358+K358+I358+G358+E358+Q358+Z358)</f>
        <v>9.6755833807626642E-3</v>
      </c>
      <c r="S358" s="112">
        <v>2300</v>
      </c>
      <c r="T358" s="111">
        <v>0</v>
      </c>
      <c r="U358" s="112">
        <v>1722</v>
      </c>
      <c r="V358" s="111">
        <v>35</v>
      </c>
      <c r="W358" s="112">
        <v>543</v>
      </c>
      <c r="X358" s="111">
        <v>35</v>
      </c>
      <c r="Y358" s="112">
        <v>1722</v>
      </c>
      <c r="Z358" s="111">
        <v>17</v>
      </c>
      <c r="AA358" s="112">
        <v>1740</v>
      </c>
      <c r="AB358" s="111">
        <v>50</v>
      </c>
      <c r="AC358" s="112">
        <v>50</v>
      </c>
      <c r="AD358" s="111">
        <v>5</v>
      </c>
      <c r="AE358" s="112">
        <v>0</v>
      </c>
      <c r="AF358" s="111">
        <v>1</v>
      </c>
      <c r="AG358" s="112">
        <v>0</v>
      </c>
      <c r="AH358" s="111">
        <v>0</v>
      </c>
      <c r="AI358" s="112">
        <v>0</v>
      </c>
      <c r="AJ358" s="113"/>
      <c r="AK358" s="113"/>
      <c r="AL358" s="113"/>
      <c r="AM358" s="113"/>
      <c r="AN358" s="113"/>
    </row>
    <row r="359" spans="1:40" x14ac:dyDescent="0.25">
      <c r="A359" s="140" t="s">
        <v>484</v>
      </c>
      <c r="B359" s="136">
        <v>359</v>
      </c>
      <c r="C359" s="117">
        <v>2718</v>
      </c>
      <c r="D359" s="132">
        <f>(T359+U359+V359-AC359+AD359)/C359</f>
        <v>0.54488594554819725</v>
      </c>
      <c r="E359" s="118">
        <v>188</v>
      </c>
      <c r="F359" s="119">
        <f>E359/(O359+M359+K359+I359+G359+E359+Q359+Z359)</f>
        <v>0.12711291413116971</v>
      </c>
      <c r="G359" s="117">
        <v>29</v>
      </c>
      <c r="H359" s="120">
        <f>G359/(O359+M359+K359+I359+G359+E359+Q359+Z359)</f>
        <v>1.9607843137254902E-2</v>
      </c>
      <c r="I359" s="118">
        <v>12</v>
      </c>
      <c r="J359" s="119">
        <f>I359/(O359+M359+K359+I359+G359+E359+Q359+Z359)</f>
        <v>8.1135902636916835E-3</v>
      </c>
      <c r="K359" s="117">
        <v>256</v>
      </c>
      <c r="L359" s="120">
        <f>K359/(O359+M359+K359+I359+G359+E359+Q359+Z359)</f>
        <v>0.17308992562542258</v>
      </c>
      <c r="M359" s="118">
        <v>13</v>
      </c>
      <c r="N359" s="119">
        <f>M359/(O359+M359+K359+I359+G359+E359+Q359+Z359)</f>
        <v>8.7897227856659904E-3</v>
      </c>
      <c r="O359" s="117">
        <v>953</v>
      </c>
      <c r="P359" s="138">
        <f>O359/(O359+M359+K359+I359+G359+E359+Q359+Z359)</f>
        <v>0.64435429344151451</v>
      </c>
      <c r="Q359" s="118">
        <v>10</v>
      </c>
      <c r="R359" s="119">
        <f>Q359/(O359+M359+K359+I359+G359+E359+Q359+Z359)</f>
        <v>6.7613252197430695E-3</v>
      </c>
      <c r="S359" s="112">
        <v>2200</v>
      </c>
      <c r="T359" s="111">
        <v>0</v>
      </c>
      <c r="U359" s="112">
        <v>1451</v>
      </c>
      <c r="V359" s="111">
        <v>28</v>
      </c>
      <c r="W359" s="112">
        <v>721</v>
      </c>
      <c r="X359" s="111">
        <v>28</v>
      </c>
      <c r="Y359" s="112">
        <v>1451</v>
      </c>
      <c r="Z359" s="111">
        <v>18</v>
      </c>
      <c r="AA359" s="112">
        <v>1461</v>
      </c>
      <c r="AB359" s="111">
        <v>40</v>
      </c>
      <c r="AC359" s="112">
        <v>34</v>
      </c>
      <c r="AD359" s="111">
        <v>36</v>
      </c>
      <c r="AE359" s="112">
        <v>6</v>
      </c>
      <c r="AF359" s="111">
        <v>0</v>
      </c>
      <c r="AG359" s="112">
        <v>0</v>
      </c>
      <c r="AH359" s="111">
        <v>0</v>
      </c>
      <c r="AI359" s="112">
        <v>0</v>
      </c>
      <c r="AJ359" s="113"/>
      <c r="AK359" s="113"/>
      <c r="AL359" s="113"/>
      <c r="AM359" s="113"/>
      <c r="AN359" s="113"/>
    </row>
    <row r="360" spans="1:40" x14ac:dyDescent="0.25">
      <c r="A360" s="140" t="s">
        <v>484</v>
      </c>
      <c r="B360" s="136">
        <v>360</v>
      </c>
      <c r="C360" s="117">
        <v>2742</v>
      </c>
      <c r="D360" s="132">
        <f>(T360+U360+V360-AC360+AD360)/C360</f>
        <v>0.63202042304886941</v>
      </c>
      <c r="E360" s="118">
        <v>160</v>
      </c>
      <c r="F360" s="119">
        <f>E360/(O360+M360+K360+I360+G360+E360+Q360+Z360)</f>
        <v>9.3240093240093247E-2</v>
      </c>
      <c r="G360" s="117">
        <v>85</v>
      </c>
      <c r="H360" s="120">
        <f>G360/(O360+M360+K360+I360+G360+E360+Q360+Z360)</f>
        <v>4.9533799533799536E-2</v>
      </c>
      <c r="I360" s="118">
        <v>26</v>
      </c>
      <c r="J360" s="119">
        <f>I360/(O360+M360+K360+I360+G360+E360+Q360+Z360)</f>
        <v>1.5151515151515152E-2</v>
      </c>
      <c r="K360" s="117">
        <v>213</v>
      </c>
      <c r="L360" s="120">
        <f>K360/(O360+M360+K360+I360+G360+E360+Q360+Z360)</f>
        <v>0.12412587412587413</v>
      </c>
      <c r="M360" s="118">
        <v>68</v>
      </c>
      <c r="N360" s="119">
        <f>M360/(O360+M360+K360+I360+G360+E360+Q360+Z360)</f>
        <v>3.9627039627039624E-2</v>
      </c>
      <c r="O360" s="117">
        <v>1112</v>
      </c>
      <c r="P360" s="138">
        <f>O360/(O360+M360+K360+I360+G360+E360+Q360+Z360)</f>
        <v>0.64801864801864806</v>
      </c>
      <c r="Q360" s="118">
        <v>21</v>
      </c>
      <c r="R360" s="119">
        <f>Q360/(O360+M360+K360+I360+G360+E360+Q360+Z360)</f>
        <v>1.2237762237762238E-2</v>
      </c>
      <c r="S360" s="112">
        <v>2200</v>
      </c>
      <c r="T360" s="111">
        <v>0</v>
      </c>
      <c r="U360" s="112">
        <v>1691</v>
      </c>
      <c r="V360" s="111">
        <v>25</v>
      </c>
      <c r="W360" s="112">
        <v>484</v>
      </c>
      <c r="X360" s="111">
        <v>25</v>
      </c>
      <c r="Y360" s="112">
        <v>1691</v>
      </c>
      <c r="Z360" s="111">
        <v>31</v>
      </c>
      <c r="AA360" s="112">
        <v>1685</v>
      </c>
      <c r="AB360" s="111">
        <v>40</v>
      </c>
      <c r="AC360" s="112">
        <v>31</v>
      </c>
      <c r="AD360" s="111">
        <v>48</v>
      </c>
      <c r="AE360" s="112">
        <v>9</v>
      </c>
      <c r="AF360" s="111">
        <v>1</v>
      </c>
      <c r="AG360" s="112">
        <v>0</v>
      </c>
      <c r="AH360" s="111">
        <v>0</v>
      </c>
      <c r="AI360" s="112">
        <v>0</v>
      </c>
      <c r="AJ360" s="113"/>
      <c r="AK360" s="113"/>
      <c r="AL360" s="113"/>
      <c r="AM360" s="113"/>
      <c r="AN360" s="113"/>
    </row>
    <row r="361" spans="1:40" x14ac:dyDescent="0.25">
      <c r="A361" s="140" t="s">
        <v>484</v>
      </c>
      <c r="B361" s="136">
        <v>361</v>
      </c>
      <c r="C361" s="117">
        <v>2593</v>
      </c>
      <c r="D361" s="132">
        <f>(T361+U361+V361-AC361+AD361)/C361</f>
        <v>0.56729656768222136</v>
      </c>
      <c r="E361" s="118">
        <v>118</v>
      </c>
      <c r="F361" s="119">
        <f>E361/(O361+M361+K361+I361+G361+E361+Q361+Z361)</f>
        <v>7.9837618403247629E-2</v>
      </c>
      <c r="G361" s="117">
        <v>103</v>
      </c>
      <c r="H361" s="120">
        <f>G361/(O361+M361+K361+I361+G361+E361+Q361+Z361)</f>
        <v>6.9688768606224624E-2</v>
      </c>
      <c r="I361" s="118">
        <v>22</v>
      </c>
      <c r="J361" s="119">
        <f>I361/(O361+M361+K361+I361+G361+E361+Q361+Z361)</f>
        <v>1.4884979702300407E-2</v>
      </c>
      <c r="K361" s="117">
        <v>237</v>
      </c>
      <c r="L361" s="120">
        <f>K361/(O361+M361+K361+I361+G361+E361+Q361+Z361)</f>
        <v>0.16035182679296348</v>
      </c>
      <c r="M361" s="118">
        <v>26</v>
      </c>
      <c r="N361" s="119">
        <f>M361/(O361+M361+K361+I361+G361+E361+Q361+Z361)</f>
        <v>1.7591339648173207E-2</v>
      </c>
      <c r="O361" s="117">
        <v>942</v>
      </c>
      <c r="P361" s="138">
        <f>O361/(O361+M361+K361+I361+G361+E361+Q361+Z361)</f>
        <v>0.63734776725304465</v>
      </c>
      <c r="Q361" s="118">
        <v>24</v>
      </c>
      <c r="R361" s="119">
        <f>Q361/(O361+M361+K361+I361+G361+E361+Q361+Z361)</f>
        <v>1.6238159675236806E-2</v>
      </c>
      <c r="S361" s="112">
        <v>2100</v>
      </c>
      <c r="T361" s="111">
        <v>0</v>
      </c>
      <c r="U361" s="112">
        <v>1427</v>
      </c>
      <c r="V361" s="111">
        <v>51</v>
      </c>
      <c r="W361" s="112">
        <v>622</v>
      </c>
      <c r="X361" s="111">
        <v>51</v>
      </c>
      <c r="Y361" s="112">
        <v>1427</v>
      </c>
      <c r="Z361" s="111">
        <v>6</v>
      </c>
      <c r="AA361" s="112">
        <v>1472</v>
      </c>
      <c r="AB361" s="111">
        <v>40</v>
      </c>
      <c r="AC361" s="112">
        <v>23</v>
      </c>
      <c r="AD361" s="111">
        <v>16</v>
      </c>
      <c r="AE361" s="112">
        <v>17</v>
      </c>
      <c r="AF361" s="111">
        <v>1</v>
      </c>
      <c r="AG361" s="112">
        <v>0</v>
      </c>
      <c r="AH361" s="111">
        <v>0</v>
      </c>
      <c r="AI361" s="112">
        <v>0</v>
      </c>
      <c r="AJ361" s="113"/>
      <c r="AK361" s="113"/>
      <c r="AL361" s="113"/>
      <c r="AM361" s="113"/>
      <c r="AN361" s="113"/>
    </row>
    <row r="362" spans="1:40" hidden="1" x14ac:dyDescent="0.25">
      <c r="A362" s="140" t="s">
        <v>484</v>
      </c>
      <c r="B362" s="136">
        <v>362</v>
      </c>
      <c r="C362" s="117">
        <v>1671</v>
      </c>
      <c r="D362" s="132">
        <f>(T362+U362+V362-AC362+AD362)/C362</f>
        <v>0.65050867743865948</v>
      </c>
      <c r="E362" s="118">
        <v>202</v>
      </c>
      <c r="F362" s="119">
        <f>E362/(O362+M362+K362+I362+G362+E362+Q362+Z362)</f>
        <v>0.18583256669733211</v>
      </c>
      <c r="G362" s="117">
        <v>142</v>
      </c>
      <c r="H362" s="120">
        <f>G362/(O362+M362+K362+I362+G362+E362+Q362+Z362)</f>
        <v>0.13063477460901565</v>
      </c>
      <c r="I362" s="118">
        <v>10</v>
      </c>
      <c r="J362" s="119">
        <f>I362/(O362+M362+K362+I362+G362+E362+Q362+Z362)</f>
        <v>9.1996320147194107E-3</v>
      </c>
      <c r="K362" s="117">
        <v>230</v>
      </c>
      <c r="L362" s="120">
        <f>K362/(O362+M362+K362+I362+G362+E362+Q362+Z362)</f>
        <v>0.21159153633854647</v>
      </c>
      <c r="M362" s="118">
        <v>85</v>
      </c>
      <c r="N362" s="119">
        <f>M362/(O362+M362+K362+I362+G362+E362+Q362+Z362)</f>
        <v>7.8196872125115002E-2</v>
      </c>
      <c r="O362" s="117">
        <v>380</v>
      </c>
      <c r="P362" s="138">
        <f>O362/(O362+M362+K362+I362+G362+E362+Q362+Z362)</f>
        <v>0.34958601655933763</v>
      </c>
      <c r="Q362" s="118">
        <v>15</v>
      </c>
      <c r="R362" s="119">
        <f>Q362/(O362+M362+K362+I362+G362+E362+Q362+Z362)</f>
        <v>1.3799448022079117E-2</v>
      </c>
      <c r="S362" s="112">
        <v>1200</v>
      </c>
      <c r="T362" s="111">
        <v>0</v>
      </c>
      <c r="U362" s="112">
        <v>1036</v>
      </c>
      <c r="V362" s="111">
        <v>53</v>
      </c>
      <c r="W362" s="112">
        <v>111</v>
      </c>
      <c r="X362" s="111">
        <v>53</v>
      </c>
      <c r="Y362" s="112">
        <v>1034</v>
      </c>
      <c r="Z362" s="111">
        <v>23</v>
      </c>
      <c r="AA362" s="112">
        <v>1064</v>
      </c>
      <c r="AB362" s="111">
        <v>30</v>
      </c>
      <c r="AC362" s="112">
        <v>26</v>
      </c>
      <c r="AD362" s="111">
        <v>24</v>
      </c>
      <c r="AE362" s="112">
        <v>4</v>
      </c>
      <c r="AF362" s="111">
        <v>0</v>
      </c>
      <c r="AG362" s="112">
        <v>0</v>
      </c>
      <c r="AH362" s="111">
        <v>0</v>
      </c>
      <c r="AI362" s="112">
        <v>0</v>
      </c>
      <c r="AJ362" s="113"/>
      <c r="AK362" s="113"/>
      <c r="AL362" s="113"/>
      <c r="AM362" s="113"/>
      <c r="AN362" s="113"/>
    </row>
    <row r="363" spans="1:40" x14ac:dyDescent="0.25">
      <c r="A363" s="140" t="s">
        <v>484</v>
      </c>
      <c r="B363" s="136">
        <v>363</v>
      </c>
      <c r="C363" s="117">
        <v>2348</v>
      </c>
      <c r="D363" s="132">
        <f>(T363+U363+V363-AC363+AD363)/C363</f>
        <v>0.56260647359454852</v>
      </c>
      <c r="E363" s="118">
        <v>117</v>
      </c>
      <c r="F363" s="119">
        <f>E363/(O363+M363+K363+I363+G363+E363+Q363+Z363)</f>
        <v>8.9655172413793102E-2</v>
      </c>
      <c r="G363" s="117">
        <v>90</v>
      </c>
      <c r="H363" s="120">
        <f>G363/(O363+M363+K363+I363+G363+E363+Q363+Z363)</f>
        <v>6.8965517241379309E-2</v>
      </c>
      <c r="I363" s="118">
        <v>11</v>
      </c>
      <c r="J363" s="119">
        <f>I363/(O363+M363+K363+I363+G363+E363+Q363+Z363)</f>
        <v>8.4291187739463595E-3</v>
      </c>
      <c r="K363" s="117">
        <v>128</v>
      </c>
      <c r="L363" s="120">
        <f>K363/(O363+M363+K363+I363+G363+E363+Q363+Z363)</f>
        <v>9.8084291187739467E-2</v>
      </c>
      <c r="M363" s="118">
        <v>64</v>
      </c>
      <c r="N363" s="119">
        <f>M363/(O363+M363+K363+I363+G363+E363+Q363+Z363)</f>
        <v>4.9042145593869733E-2</v>
      </c>
      <c r="O363" s="117">
        <v>881</v>
      </c>
      <c r="P363" s="138">
        <f>O363/(O363+M363+K363+I363+G363+E363+Q363+Z363)</f>
        <v>0.67509578544061299</v>
      </c>
      <c r="Q363" s="118">
        <v>5</v>
      </c>
      <c r="R363" s="119">
        <f>Q363/(O363+M363+K363+I363+G363+E363+Q363+Z363)</f>
        <v>3.8314176245210726E-3</v>
      </c>
      <c r="S363" s="112">
        <v>1900</v>
      </c>
      <c r="T363" s="111">
        <v>0</v>
      </c>
      <c r="U363" s="112">
        <v>1238</v>
      </c>
      <c r="V363" s="111">
        <v>71</v>
      </c>
      <c r="W363" s="112">
        <v>591</v>
      </c>
      <c r="X363" s="111">
        <v>71</v>
      </c>
      <c r="Y363" s="112">
        <v>1234</v>
      </c>
      <c r="Z363" s="111">
        <v>9</v>
      </c>
      <c r="AA363" s="112">
        <v>1296</v>
      </c>
      <c r="AB363" s="111">
        <v>30</v>
      </c>
      <c r="AC363" s="112">
        <v>24</v>
      </c>
      <c r="AD363" s="111">
        <v>36</v>
      </c>
      <c r="AE363" s="112">
        <v>6</v>
      </c>
      <c r="AF363" s="111">
        <v>0</v>
      </c>
      <c r="AG363" s="112">
        <v>0</v>
      </c>
      <c r="AH363" s="111">
        <v>0</v>
      </c>
      <c r="AI363" s="112">
        <v>0</v>
      </c>
      <c r="AJ363" s="113"/>
      <c r="AK363" s="113"/>
      <c r="AL363" s="113"/>
      <c r="AM363" s="113"/>
      <c r="AN363" s="113"/>
    </row>
    <row r="364" spans="1:40" x14ac:dyDescent="0.25">
      <c r="A364" s="140" t="s">
        <v>484</v>
      </c>
      <c r="B364" s="136">
        <v>364</v>
      </c>
      <c r="C364" s="117">
        <v>2889</v>
      </c>
      <c r="D364" s="132">
        <f>(T364+U364+V364-AC364+AD364)/C364</f>
        <v>0.55659397715472481</v>
      </c>
      <c r="E364" s="118">
        <v>229</v>
      </c>
      <c r="F364" s="119">
        <f>E364/(O364+M364+K364+I364+G364+E364+Q364+Z364)</f>
        <v>0.14153275648949321</v>
      </c>
      <c r="G364" s="117">
        <v>108</v>
      </c>
      <c r="H364" s="120">
        <f>G364/(O364+M364+K364+I364+G364+E364+Q364+Z364)</f>
        <v>6.6749072929542644E-2</v>
      </c>
      <c r="I364" s="118">
        <v>12</v>
      </c>
      <c r="J364" s="119">
        <f>I364/(O364+M364+K364+I364+G364+E364+Q364+Z364)</f>
        <v>7.4165636588380719E-3</v>
      </c>
      <c r="K364" s="117">
        <v>139</v>
      </c>
      <c r="L364" s="120">
        <f>K364/(O364+M364+K364+I364+G364+E364+Q364+Z364)</f>
        <v>8.5908529048207657E-2</v>
      </c>
      <c r="M364" s="118">
        <v>57</v>
      </c>
      <c r="N364" s="119">
        <f>M364/(O364+M364+K364+I364+G364+E364+Q364+Z364)</f>
        <v>3.5228677379480842E-2</v>
      </c>
      <c r="O364" s="117">
        <v>1038</v>
      </c>
      <c r="P364" s="138">
        <f>O364/(O364+M364+K364+I364+G364+E364+Q364+Z364)</f>
        <v>0.64153275648949315</v>
      </c>
      <c r="Q364" s="118">
        <v>14</v>
      </c>
      <c r="R364" s="119">
        <f>Q364/(O364+M364+K364+I364+G364+E364+Q364+Z364)</f>
        <v>8.65265760197775E-3</v>
      </c>
      <c r="S364" s="112">
        <v>2300</v>
      </c>
      <c r="T364" s="111">
        <v>0</v>
      </c>
      <c r="U364" s="112">
        <v>1539</v>
      </c>
      <c r="V364" s="111">
        <v>83</v>
      </c>
      <c r="W364" s="112">
        <v>678</v>
      </c>
      <c r="X364" s="111">
        <v>83</v>
      </c>
      <c r="Y364" s="112">
        <v>1535</v>
      </c>
      <c r="Z364" s="111">
        <v>21</v>
      </c>
      <c r="AA364" s="112">
        <v>1597</v>
      </c>
      <c r="AB364" s="111">
        <v>50</v>
      </c>
      <c r="AC364" s="112">
        <v>37</v>
      </c>
      <c r="AD364" s="111">
        <v>23</v>
      </c>
      <c r="AE364" s="112">
        <v>13</v>
      </c>
      <c r="AF364" s="111">
        <v>1</v>
      </c>
      <c r="AG364" s="112">
        <v>0</v>
      </c>
      <c r="AH364" s="111">
        <v>0</v>
      </c>
      <c r="AI364" s="112">
        <v>0</v>
      </c>
      <c r="AJ364" s="113"/>
      <c r="AK364" s="113"/>
      <c r="AL364" s="113"/>
      <c r="AM364" s="113"/>
      <c r="AN364" s="113"/>
    </row>
    <row r="365" spans="1:40" x14ac:dyDescent="0.25">
      <c r="A365" s="140" t="s">
        <v>484</v>
      </c>
      <c r="B365" s="136">
        <v>365</v>
      </c>
      <c r="C365" s="117">
        <v>2296</v>
      </c>
      <c r="D365" s="132">
        <f>(T365+U365+V365-AC365+AD365)/C365</f>
        <v>0.59015679442508706</v>
      </c>
      <c r="E365" s="118">
        <v>181</v>
      </c>
      <c r="F365" s="119">
        <f>E365/(O365+M365+K365+I365+G365+E365+Q365+Z365)</f>
        <v>0.13795731707317074</v>
      </c>
      <c r="G365" s="117">
        <v>23</v>
      </c>
      <c r="H365" s="120">
        <f>G365/(O365+M365+K365+I365+G365+E365+Q365+Z365)</f>
        <v>1.753048780487805E-2</v>
      </c>
      <c r="I365" s="118">
        <v>9</v>
      </c>
      <c r="J365" s="119">
        <f>I365/(O365+M365+K365+I365+G365+E365+Q365+Z365)</f>
        <v>6.8597560975609756E-3</v>
      </c>
      <c r="K365" s="117">
        <v>221</v>
      </c>
      <c r="L365" s="120">
        <f>K365/(O365+M365+K365+I365+G365+E365+Q365+Z365)</f>
        <v>0.16844512195121952</v>
      </c>
      <c r="M365" s="118">
        <v>27</v>
      </c>
      <c r="N365" s="119">
        <f>M365/(O365+M365+K365+I365+G365+E365+Q365+Z365)</f>
        <v>2.0579268292682928E-2</v>
      </c>
      <c r="O365" s="117">
        <v>826</v>
      </c>
      <c r="P365" s="138">
        <f>O365/(O365+M365+K365+I365+G365+E365+Q365+Z365)</f>
        <v>0.62957317073170727</v>
      </c>
      <c r="Q365" s="118">
        <v>6</v>
      </c>
      <c r="R365" s="119">
        <f>Q365/(O365+M365+K365+I365+G365+E365+Q365+Z365)</f>
        <v>4.5731707317073168E-3</v>
      </c>
      <c r="S365" s="112">
        <v>1800</v>
      </c>
      <c r="T365" s="111">
        <v>0</v>
      </c>
      <c r="U365" s="112">
        <v>1290</v>
      </c>
      <c r="V365" s="111">
        <v>22</v>
      </c>
      <c r="W365" s="112">
        <v>488</v>
      </c>
      <c r="X365" s="111">
        <v>22</v>
      </c>
      <c r="Y365" s="112">
        <v>1290</v>
      </c>
      <c r="Z365" s="111">
        <v>19</v>
      </c>
      <c r="AA365" s="112">
        <v>1293</v>
      </c>
      <c r="AB365" s="111">
        <v>30</v>
      </c>
      <c r="AC365" s="112">
        <v>21</v>
      </c>
      <c r="AD365" s="111">
        <v>64</v>
      </c>
      <c r="AE365" s="112">
        <v>9</v>
      </c>
      <c r="AF365" s="111">
        <v>2</v>
      </c>
      <c r="AG365" s="112">
        <v>0</v>
      </c>
      <c r="AH365" s="111">
        <v>0</v>
      </c>
      <c r="AI365" s="112">
        <v>0</v>
      </c>
      <c r="AJ365" s="113"/>
      <c r="AK365" s="113"/>
      <c r="AL365" s="113"/>
      <c r="AM365" s="113"/>
      <c r="AN365" s="113"/>
    </row>
    <row r="366" spans="1:40" x14ac:dyDescent="0.25">
      <c r="A366" s="140" t="s">
        <v>484</v>
      </c>
      <c r="B366" s="136">
        <v>366</v>
      </c>
      <c r="C366" s="117">
        <v>2577</v>
      </c>
      <c r="D366" s="132">
        <f>(T366+U366+V366-AC366+AD366)/C366</f>
        <v>0.65657741559953431</v>
      </c>
      <c r="E366" s="118">
        <v>137</v>
      </c>
      <c r="F366" s="119">
        <f>E366/(O366+M366+K366+I366+G366+E366+Q366+Z366)</f>
        <v>8.1693500298151464E-2</v>
      </c>
      <c r="G366" s="117">
        <v>101</v>
      </c>
      <c r="H366" s="120">
        <f>G366/(O366+M366+K366+I366+G366+E366+Q366+Z366)</f>
        <v>6.0226595110316042E-2</v>
      </c>
      <c r="I366" s="118">
        <v>15</v>
      </c>
      <c r="J366" s="119">
        <f>I366/(O366+M366+K366+I366+G366+E366+Q366+Z366)</f>
        <v>8.9445438282647581E-3</v>
      </c>
      <c r="K366" s="117">
        <v>242</v>
      </c>
      <c r="L366" s="120">
        <f>K366/(O366+M366+K366+I366+G366+E366+Q366+Z366)</f>
        <v>0.14430530709600478</v>
      </c>
      <c r="M366" s="118">
        <v>30</v>
      </c>
      <c r="N366" s="119">
        <f>M366/(O366+M366+K366+I366+G366+E366+Q366+Z366)</f>
        <v>1.7889087656529516E-2</v>
      </c>
      <c r="O366" s="117">
        <v>1124</v>
      </c>
      <c r="P366" s="138">
        <f>O366/(O366+M366+K366+I366+G366+E366+Q366+Z366)</f>
        <v>0.67024448419797256</v>
      </c>
      <c r="Q366" s="118">
        <v>12</v>
      </c>
      <c r="R366" s="119">
        <f>Q366/(O366+M366+K366+I366+G366+E366+Q366+Z366)</f>
        <v>7.1556350626118068E-3</v>
      </c>
      <c r="S366" s="112">
        <v>2100</v>
      </c>
      <c r="T366" s="111">
        <v>0</v>
      </c>
      <c r="U366" s="112">
        <v>1608</v>
      </c>
      <c r="V366" s="111">
        <v>69</v>
      </c>
      <c r="W366" s="112">
        <v>423</v>
      </c>
      <c r="X366" s="111">
        <v>69</v>
      </c>
      <c r="Y366" s="112">
        <v>1608</v>
      </c>
      <c r="Z366" s="111">
        <v>16</v>
      </c>
      <c r="AA366" s="112">
        <v>1661</v>
      </c>
      <c r="AB366" s="111">
        <v>40</v>
      </c>
      <c r="AC366" s="112">
        <v>26</v>
      </c>
      <c r="AD366" s="111">
        <v>41</v>
      </c>
      <c r="AE366" s="112">
        <v>14</v>
      </c>
      <c r="AF366" s="111">
        <v>1</v>
      </c>
      <c r="AG366" s="112">
        <v>0</v>
      </c>
      <c r="AH366" s="111">
        <v>0</v>
      </c>
      <c r="AI366" s="112">
        <v>0</v>
      </c>
      <c r="AJ366" s="113"/>
      <c r="AK366" s="113"/>
      <c r="AL366" s="113"/>
      <c r="AM366" s="113"/>
      <c r="AN366" s="113"/>
    </row>
    <row r="367" spans="1:40" x14ac:dyDescent="0.25">
      <c r="A367" s="140" t="s">
        <v>484</v>
      </c>
      <c r="B367" s="136">
        <v>367</v>
      </c>
      <c r="C367" s="117">
        <v>2437</v>
      </c>
      <c r="D367" s="132">
        <f>(T367+U367+V367-AC367+AD367)/C367</f>
        <v>0.52646696758309397</v>
      </c>
      <c r="E367" s="118">
        <v>158</v>
      </c>
      <c r="F367" s="119">
        <f>E367/(O367+M367+K367+I367+G367+E367+Q367+Z367)</f>
        <v>0.12024353120243531</v>
      </c>
      <c r="G367" s="117">
        <v>67</v>
      </c>
      <c r="H367" s="120">
        <f>G367/(O367+M367+K367+I367+G367+E367+Q367+Z367)</f>
        <v>5.0989345509893452E-2</v>
      </c>
      <c r="I367" s="118">
        <v>3</v>
      </c>
      <c r="J367" s="119">
        <f>I367/(O367+M367+K367+I367+G367+E367+Q367+Z367)</f>
        <v>2.2831050228310501E-3</v>
      </c>
      <c r="K367" s="117">
        <v>178</v>
      </c>
      <c r="L367" s="120">
        <f>K367/(O367+M367+K367+I367+G367+E367+Q367+Z367)</f>
        <v>0.13546423135464231</v>
      </c>
      <c r="M367" s="118">
        <v>4</v>
      </c>
      <c r="N367" s="119">
        <f>M367/(O367+M367+K367+I367+G367+E367+Q367+Z367)</f>
        <v>3.0441400304414001E-3</v>
      </c>
      <c r="O367" s="117">
        <v>891</v>
      </c>
      <c r="P367" s="138">
        <f>O367/(O367+M367+K367+I367+G367+E367+Q367+Z367)</f>
        <v>0.67808219178082196</v>
      </c>
      <c r="Q367" s="118">
        <v>5</v>
      </c>
      <c r="R367" s="119">
        <f>Q367/(O367+M367+K367+I367+G367+E367+Q367+Z367)</f>
        <v>3.8051750380517502E-3</v>
      </c>
      <c r="S367" s="112">
        <v>2000</v>
      </c>
      <c r="T367" s="111">
        <v>0</v>
      </c>
      <c r="U367" s="112">
        <v>1303</v>
      </c>
      <c r="V367" s="111">
        <v>13</v>
      </c>
      <c r="W367" s="112">
        <v>684</v>
      </c>
      <c r="X367" s="111">
        <v>13</v>
      </c>
      <c r="Y367" s="112">
        <v>1301</v>
      </c>
      <c r="Z367" s="111">
        <v>8</v>
      </c>
      <c r="AA367" s="112">
        <v>1306</v>
      </c>
      <c r="AB367" s="111">
        <v>70</v>
      </c>
      <c r="AC367" s="112">
        <v>63</v>
      </c>
      <c r="AD367" s="111">
        <v>30</v>
      </c>
      <c r="AE367" s="112">
        <v>7</v>
      </c>
      <c r="AF367" s="111">
        <v>2</v>
      </c>
      <c r="AG367" s="112">
        <v>0</v>
      </c>
      <c r="AH367" s="111">
        <v>0</v>
      </c>
      <c r="AI367" s="112">
        <v>0</v>
      </c>
      <c r="AJ367" s="113"/>
      <c r="AK367" s="113"/>
      <c r="AL367" s="113"/>
      <c r="AM367" s="113"/>
      <c r="AN367" s="113"/>
    </row>
    <row r="368" spans="1:40" x14ac:dyDescent="0.25">
      <c r="A368" s="140" t="s">
        <v>484</v>
      </c>
      <c r="B368" s="136">
        <v>368</v>
      </c>
      <c r="C368" s="117">
        <v>2135</v>
      </c>
      <c r="D368" s="132">
        <f>(T368+U368+V368-AC368+AD368)/C368</f>
        <v>0.59672131147540985</v>
      </c>
      <c r="E368" s="118">
        <v>77</v>
      </c>
      <c r="F368" s="119">
        <f>E368/(O368+M368+K368+I368+G368+E368+Q368+Z368)</f>
        <v>5.992217898832685E-2</v>
      </c>
      <c r="G368" s="117">
        <v>89</v>
      </c>
      <c r="H368" s="120">
        <f>G368/(O368+M368+K368+I368+G368+E368+Q368+Z368)</f>
        <v>6.9260700389105062E-2</v>
      </c>
      <c r="I368" s="118">
        <v>25</v>
      </c>
      <c r="J368" s="119">
        <f>I368/(O368+M368+K368+I368+G368+E368+Q368+Z368)</f>
        <v>1.9455252918287938E-2</v>
      </c>
      <c r="K368" s="117">
        <v>178</v>
      </c>
      <c r="L368" s="120">
        <f>K368/(O368+M368+K368+I368+G368+E368+Q368+Z368)</f>
        <v>0.13852140077821012</v>
      </c>
      <c r="M368" s="118">
        <v>38</v>
      </c>
      <c r="N368" s="119">
        <f>M368/(O368+M368+K368+I368+G368+E368+Q368+Z368)</f>
        <v>2.9571984435797664E-2</v>
      </c>
      <c r="O368" s="117">
        <v>842</v>
      </c>
      <c r="P368" s="138">
        <f>O368/(O368+M368+K368+I368+G368+E368+Q368+Z368)</f>
        <v>0.65525291828793775</v>
      </c>
      <c r="Q368" s="118">
        <v>26</v>
      </c>
      <c r="R368" s="119">
        <f>Q368/(O368+M368+K368+I368+G368+E368+Q368+Z368)</f>
        <v>2.0233463035019456E-2</v>
      </c>
      <c r="S368" s="112">
        <v>1700</v>
      </c>
      <c r="T368" s="111">
        <v>0</v>
      </c>
      <c r="U368" s="112">
        <v>1215</v>
      </c>
      <c r="V368" s="111">
        <v>70</v>
      </c>
      <c r="W368" s="112">
        <v>415</v>
      </c>
      <c r="X368" s="111">
        <v>70</v>
      </c>
      <c r="Y368" s="112">
        <v>1215</v>
      </c>
      <c r="Z368" s="111">
        <v>10</v>
      </c>
      <c r="AA368" s="112">
        <v>1275</v>
      </c>
      <c r="AB368" s="111">
        <v>40</v>
      </c>
      <c r="AC368" s="112">
        <v>32</v>
      </c>
      <c r="AD368" s="111">
        <v>21</v>
      </c>
      <c r="AE368" s="112">
        <v>8</v>
      </c>
      <c r="AF368" s="111">
        <v>2</v>
      </c>
      <c r="AG368" s="112">
        <v>0</v>
      </c>
      <c r="AH368" s="111">
        <v>0</v>
      </c>
      <c r="AI368" s="112">
        <v>0</v>
      </c>
      <c r="AJ368" s="113"/>
      <c r="AK368" s="113"/>
      <c r="AL368" s="113"/>
      <c r="AM368" s="113"/>
      <c r="AN368" s="113"/>
    </row>
    <row r="369" spans="1:40" x14ac:dyDescent="0.25">
      <c r="A369" s="140" t="s">
        <v>484</v>
      </c>
      <c r="B369" s="136">
        <v>369</v>
      </c>
      <c r="C369" s="117">
        <v>691</v>
      </c>
      <c r="D369" s="132">
        <f>(T369+U369+V369-AC369+AD369)/C369</f>
        <v>0.60492040520984081</v>
      </c>
      <c r="E369" s="118">
        <v>20</v>
      </c>
      <c r="F369" s="119">
        <f>E369/(O369+M369+K369+I369+G369+E369+Q369+Z369)</f>
        <v>4.7619047619047616E-2</v>
      </c>
      <c r="G369" s="117">
        <v>33</v>
      </c>
      <c r="H369" s="120">
        <f>G369/(O369+M369+K369+I369+G369+E369+Q369+Z369)</f>
        <v>7.857142857142857E-2</v>
      </c>
      <c r="I369" s="118">
        <v>15</v>
      </c>
      <c r="J369" s="119">
        <f>I369/(O369+M369+K369+I369+G369+E369+Q369+Z369)</f>
        <v>3.5714285714285712E-2</v>
      </c>
      <c r="K369" s="117">
        <v>42</v>
      </c>
      <c r="L369" s="120">
        <f>K369/(O369+M369+K369+I369+G369+E369+Q369+Z369)</f>
        <v>0.1</v>
      </c>
      <c r="M369" s="118">
        <v>19</v>
      </c>
      <c r="N369" s="119">
        <f>M369/(O369+M369+K369+I369+G369+E369+Q369+Z369)</f>
        <v>4.5238095238095237E-2</v>
      </c>
      <c r="O369" s="117">
        <v>273</v>
      </c>
      <c r="P369" s="138">
        <f>O369/(O369+M369+K369+I369+G369+E369+Q369+Z369)</f>
        <v>0.65</v>
      </c>
      <c r="Q369" s="118">
        <v>13</v>
      </c>
      <c r="R369" s="119">
        <f>Q369/(O369+M369+K369+I369+G369+E369+Q369+Z369)</f>
        <v>3.0952380952380953E-2</v>
      </c>
      <c r="S369" s="112">
        <v>500</v>
      </c>
      <c r="T369" s="111">
        <v>0</v>
      </c>
      <c r="U369" s="112">
        <v>410</v>
      </c>
      <c r="V369" s="111">
        <v>10</v>
      </c>
      <c r="W369" s="112">
        <v>80</v>
      </c>
      <c r="X369" s="111">
        <v>10</v>
      </c>
      <c r="Y369" s="112">
        <v>410</v>
      </c>
      <c r="Z369" s="111">
        <v>5</v>
      </c>
      <c r="AA369" s="112">
        <v>415</v>
      </c>
      <c r="AB369" s="111">
        <v>20</v>
      </c>
      <c r="AC369" s="112">
        <v>18</v>
      </c>
      <c r="AD369" s="111">
        <v>16</v>
      </c>
      <c r="AE369" s="112">
        <v>2</v>
      </c>
      <c r="AF369" s="111">
        <v>0</v>
      </c>
      <c r="AG369" s="112">
        <v>0</v>
      </c>
      <c r="AH369" s="111">
        <v>0</v>
      </c>
      <c r="AI369" s="112">
        <v>0</v>
      </c>
      <c r="AJ369" s="113"/>
      <c r="AK369" s="113"/>
      <c r="AL369" s="113"/>
      <c r="AM369" s="113"/>
      <c r="AN369" s="113"/>
    </row>
    <row r="370" spans="1:40" x14ac:dyDescent="0.25">
      <c r="A370" s="140" t="s">
        <v>484</v>
      </c>
      <c r="B370" s="136">
        <v>370</v>
      </c>
      <c r="C370" s="117">
        <v>1813</v>
      </c>
      <c r="D370" s="132">
        <f>(T370+U370+V370-AC370+AD370)/C370</f>
        <v>0.55543298400441254</v>
      </c>
      <c r="E370" s="118">
        <v>72</v>
      </c>
      <c r="F370" s="119">
        <f>E370/(O370+M370+K370+I370+G370+E370+Q370+Z370)</f>
        <v>7.0519098922624882E-2</v>
      </c>
      <c r="G370" s="117">
        <v>38</v>
      </c>
      <c r="H370" s="120">
        <f>G370/(O370+M370+K370+I370+G370+E370+Q370+Z370)</f>
        <v>3.7218413320274243E-2</v>
      </c>
      <c r="I370" s="118">
        <v>23</v>
      </c>
      <c r="J370" s="119">
        <f>I370/(O370+M370+K370+I370+G370+E370+Q370+Z370)</f>
        <v>2.2526934378060724E-2</v>
      </c>
      <c r="K370" s="117">
        <v>139</v>
      </c>
      <c r="L370" s="120">
        <f>K370/(O370+M370+K370+I370+G370+E370+Q370+Z370)</f>
        <v>0.13614103819784526</v>
      </c>
      <c r="M370" s="118">
        <v>50</v>
      </c>
      <c r="N370" s="119">
        <f>M370/(O370+M370+K370+I370+G370+E370+Q370+Z370)</f>
        <v>4.8971596474045052E-2</v>
      </c>
      <c r="O370" s="117">
        <v>682</v>
      </c>
      <c r="P370" s="138">
        <f>O370/(O370+M370+K370+I370+G370+E370+Q370+Z370)</f>
        <v>0.66797257590597459</v>
      </c>
      <c r="Q370" s="118">
        <v>13</v>
      </c>
      <c r="R370" s="119">
        <f>Q370/(O370+M370+K370+I370+G370+E370+Q370+Z370)</f>
        <v>1.2732615083251714E-2</v>
      </c>
      <c r="S370" s="112">
        <v>1500</v>
      </c>
      <c r="T370" s="111">
        <v>0</v>
      </c>
      <c r="U370" s="112">
        <v>903</v>
      </c>
      <c r="V370" s="111">
        <v>118</v>
      </c>
      <c r="W370" s="112">
        <v>479</v>
      </c>
      <c r="X370" s="111">
        <v>118</v>
      </c>
      <c r="Y370" s="112">
        <v>903</v>
      </c>
      <c r="Z370" s="111">
        <v>4</v>
      </c>
      <c r="AA370" s="112">
        <v>1017</v>
      </c>
      <c r="AB370" s="111">
        <v>30</v>
      </c>
      <c r="AC370" s="112">
        <v>20</v>
      </c>
      <c r="AD370" s="111">
        <v>6</v>
      </c>
      <c r="AE370" s="112">
        <v>10</v>
      </c>
      <c r="AF370" s="111">
        <v>0</v>
      </c>
      <c r="AG370" s="112">
        <v>0</v>
      </c>
      <c r="AH370" s="111">
        <v>0</v>
      </c>
      <c r="AI370" s="112">
        <v>0</v>
      </c>
      <c r="AJ370" s="113"/>
      <c r="AK370" s="113"/>
      <c r="AL370" s="113"/>
      <c r="AM370" s="113"/>
      <c r="AN370" s="113"/>
    </row>
    <row r="371" spans="1:40" x14ac:dyDescent="0.25">
      <c r="A371" s="140" t="s">
        <v>484</v>
      </c>
      <c r="B371" s="136">
        <v>371</v>
      </c>
      <c r="C371" s="117">
        <v>816</v>
      </c>
      <c r="D371" s="132">
        <f>(T371+U371+V371-AC371+AD371)/C371</f>
        <v>0.60784313725490191</v>
      </c>
      <c r="E371" s="118">
        <v>52</v>
      </c>
      <c r="F371" s="119">
        <f>E371/(O371+M371+K371+I371+G371+E371+Q371+Z371)</f>
        <v>0.10721649484536082</v>
      </c>
      <c r="G371" s="117">
        <v>26</v>
      </c>
      <c r="H371" s="120">
        <f>G371/(O371+M371+K371+I371+G371+E371+Q371+Z371)</f>
        <v>5.3608247422680409E-2</v>
      </c>
      <c r="I371" s="118">
        <v>5</v>
      </c>
      <c r="J371" s="119">
        <f>I371/(O371+M371+K371+I371+G371+E371+Q371+Z371)</f>
        <v>1.0309278350515464E-2</v>
      </c>
      <c r="K371" s="117">
        <v>78</v>
      </c>
      <c r="L371" s="120">
        <f>K371/(O371+M371+K371+I371+G371+E371+Q371+Z371)</f>
        <v>0.16082474226804125</v>
      </c>
      <c r="M371" s="118">
        <v>16</v>
      </c>
      <c r="N371" s="119">
        <f>M371/(O371+M371+K371+I371+G371+E371+Q371+Z371)</f>
        <v>3.2989690721649485E-2</v>
      </c>
      <c r="O371" s="117">
        <v>302</v>
      </c>
      <c r="P371" s="138">
        <f>O371/(O371+M371+K371+I371+G371+E371+Q371+Z371)</f>
        <v>0.62268041237113403</v>
      </c>
      <c r="Q371" s="118">
        <v>4</v>
      </c>
      <c r="R371" s="119">
        <f>Q371/(O371+M371+K371+I371+G371+E371+Q371+Z371)</f>
        <v>8.2474226804123713E-3</v>
      </c>
      <c r="S371" s="112">
        <v>700</v>
      </c>
      <c r="T371" s="111">
        <v>0</v>
      </c>
      <c r="U371" s="112">
        <v>435</v>
      </c>
      <c r="V371" s="111">
        <v>50</v>
      </c>
      <c r="W371" s="112">
        <v>215</v>
      </c>
      <c r="X371" s="111">
        <v>50</v>
      </c>
      <c r="Y371" s="112">
        <v>435</v>
      </c>
      <c r="Z371" s="111">
        <v>2</v>
      </c>
      <c r="AA371" s="112">
        <v>483</v>
      </c>
      <c r="AB371" s="111">
        <v>20</v>
      </c>
      <c r="AC371" s="112">
        <v>8</v>
      </c>
      <c r="AD371" s="111">
        <v>19</v>
      </c>
      <c r="AE371" s="112">
        <v>12</v>
      </c>
      <c r="AF371" s="111">
        <v>0</v>
      </c>
      <c r="AG371" s="112">
        <v>0</v>
      </c>
      <c r="AH371" s="111">
        <v>0</v>
      </c>
      <c r="AI371" s="112">
        <v>0</v>
      </c>
      <c r="AJ371" s="113"/>
      <c r="AK371" s="113"/>
      <c r="AL371" s="113"/>
      <c r="AM371" s="113"/>
      <c r="AN371" s="113"/>
    </row>
    <row r="372" spans="1:40" x14ac:dyDescent="0.25">
      <c r="A372" s="140" t="s">
        <v>484</v>
      </c>
      <c r="B372" s="136">
        <v>372</v>
      </c>
      <c r="C372" s="117">
        <v>2484</v>
      </c>
      <c r="D372" s="132">
        <f>(T372+U372+V372-AC372+AD372)/C372</f>
        <v>0.55112721417069244</v>
      </c>
      <c r="E372" s="118">
        <v>168</v>
      </c>
      <c r="F372" s="119">
        <f>E372/(O372+M372+K372+I372+G372+E372+Q372+Z372)</f>
        <v>0.1222707423580786</v>
      </c>
      <c r="G372" s="117">
        <v>94</v>
      </c>
      <c r="H372" s="120">
        <f>G372/(O372+M372+K372+I372+G372+E372+Q372+Z372)</f>
        <v>6.8413391557496359E-2</v>
      </c>
      <c r="I372" s="118">
        <v>17</v>
      </c>
      <c r="J372" s="119">
        <f>I372/(O372+M372+K372+I372+G372+E372+Q372+Z372)</f>
        <v>1.2372634643377001E-2</v>
      </c>
      <c r="K372" s="117">
        <v>157</v>
      </c>
      <c r="L372" s="120">
        <f>K372/(O372+M372+K372+I372+G372+E372+Q372+Z372)</f>
        <v>0.11426491994177583</v>
      </c>
      <c r="M372" s="118">
        <v>29</v>
      </c>
      <c r="N372" s="119">
        <f>M372/(O372+M372+K372+I372+G372+E372+Q372+Z372)</f>
        <v>2.1106259097525473E-2</v>
      </c>
      <c r="O372" s="117">
        <v>900</v>
      </c>
      <c r="P372" s="138">
        <f>O372/(O372+M372+K372+I372+G372+E372+Q372+Z372)</f>
        <v>0.65502183406113534</v>
      </c>
      <c r="Q372" s="118">
        <v>9</v>
      </c>
      <c r="R372" s="119">
        <f>Q372/(O372+M372+K372+I372+G372+E372+Q372+Z372)</f>
        <v>6.5502183406113534E-3</v>
      </c>
      <c r="S372" s="112">
        <v>2000</v>
      </c>
      <c r="T372" s="111">
        <v>0</v>
      </c>
      <c r="U372" s="112">
        <v>1325</v>
      </c>
      <c r="V372" s="111">
        <v>49</v>
      </c>
      <c r="W372" s="112">
        <v>626</v>
      </c>
      <c r="X372" s="111">
        <v>49</v>
      </c>
      <c r="Y372" s="112">
        <v>1325</v>
      </c>
      <c r="Z372" s="111">
        <v>0</v>
      </c>
      <c r="AA372" s="112">
        <v>1374</v>
      </c>
      <c r="AB372" s="111">
        <v>30</v>
      </c>
      <c r="AC372" s="112">
        <v>13</v>
      </c>
      <c r="AD372" s="111">
        <v>8</v>
      </c>
      <c r="AE372" s="112">
        <v>17</v>
      </c>
      <c r="AF372" s="111">
        <v>0</v>
      </c>
      <c r="AG372" s="112">
        <v>0</v>
      </c>
      <c r="AH372" s="111">
        <v>0</v>
      </c>
      <c r="AI372" s="112">
        <v>0</v>
      </c>
      <c r="AJ372" s="113"/>
      <c r="AK372" s="113"/>
      <c r="AL372" s="113"/>
      <c r="AM372" s="113"/>
      <c r="AN372" s="113"/>
    </row>
    <row r="373" spans="1:40" x14ac:dyDescent="0.25">
      <c r="A373" s="140" t="s">
        <v>484</v>
      </c>
      <c r="B373" s="136">
        <v>373</v>
      </c>
      <c r="C373" s="117">
        <v>2778</v>
      </c>
      <c r="D373" s="132">
        <f>(T373+U373+V373-AC373+AD373)/C373</f>
        <v>0.59431245500359975</v>
      </c>
      <c r="E373" s="118">
        <v>163</v>
      </c>
      <c r="F373" s="119">
        <f>E373/(O373+M373+K373+I373+G373+E373+Q373+Z373)</f>
        <v>9.8429951690821263E-2</v>
      </c>
      <c r="G373" s="117">
        <v>97</v>
      </c>
      <c r="H373" s="120">
        <f>G373/(O373+M373+K373+I373+G373+E373+Q373+Z373)</f>
        <v>5.8574879227053143E-2</v>
      </c>
      <c r="I373" s="118">
        <v>19</v>
      </c>
      <c r="J373" s="119">
        <f>I373/(O373+M373+K373+I373+G373+E373+Q373+Z373)</f>
        <v>1.1473429951690822E-2</v>
      </c>
      <c r="K373" s="117">
        <v>217</v>
      </c>
      <c r="L373" s="120">
        <f>K373/(O373+M373+K373+I373+G373+E373+Q373+Z373)</f>
        <v>0.13103864734299517</v>
      </c>
      <c r="M373" s="118">
        <v>54</v>
      </c>
      <c r="N373" s="119">
        <f>M373/(O373+M373+K373+I373+G373+E373+Q373+Z373)</f>
        <v>3.2608695652173912E-2</v>
      </c>
      <c r="O373" s="117">
        <v>1076</v>
      </c>
      <c r="P373" s="138">
        <f>O373/(O373+M373+K373+I373+G373+E373+Q373+Z373)</f>
        <v>0.64975845410628019</v>
      </c>
      <c r="Q373" s="118">
        <v>11</v>
      </c>
      <c r="R373" s="119">
        <f>Q373/(O373+M373+K373+I373+G373+E373+Q373+Z373)</f>
        <v>6.642512077294686E-3</v>
      </c>
      <c r="S373" s="112">
        <v>2200</v>
      </c>
      <c r="T373" s="111">
        <v>0</v>
      </c>
      <c r="U373" s="112">
        <v>1577</v>
      </c>
      <c r="V373" s="111">
        <v>79</v>
      </c>
      <c r="W373" s="112">
        <v>544</v>
      </c>
      <c r="X373" s="111">
        <v>79</v>
      </c>
      <c r="Y373" s="112">
        <v>1577</v>
      </c>
      <c r="Z373" s="111">
        <v>19</v>
      </c>
      <c r="AA373" s="112">
        <v>1637</v>
      </c>
      <c r="AB373" s="111">
        <v>40</v>
      </c>
      <c r="AC373" s="112">
        <v>37</v>
      </c>
      <c r="AD373" s="111">
        <v>32</v>
      </c>
      <c r="AE373" s="112">
        <v>3</v>
      </c>
      <c r="AF373" s="111">
        <v>0</v>
      </c>
      <c r="AG373" s="112">
        <v>0</v>
      </c>
      <c r="AH373" s="111">
        <v>0</v>
      </c>
      <c r="AI373" s="112">
        <v>0</v>
      </c>
      <c r="AJ373" s="113"/>
      <c r="AK373" s="113"/>
      <c r="AL373" s="113"/>
      <c r="AM373" s="113"/>
      <c r="AN373" s="113"/>
    </row>
    <row r="374" spans="1:40" x14ac:dyDescent="0.25">
      <c r="A374" s="140" t="s">
        <v>484</v>
      </c>
      <c r="B374" s="136">
        <v>374</v>
      </c>
      <c r="C374" s="117">
        <v>2122</v>
      </c>
      <c r="D374" s="132">
        <f>(T374+U374+V374-AC374+AD374)/C374</f>
        <v>0.53817153628652215</v>
      </c>
      <c r="E374" s="118">
        <v>105</v>
      </c>
      <c r="F374" s="119">
        <f>E374/(O374+M374+K374+I374+G374+E374+Q374+Z374)</f>
        <v>9.1145833333333329E-2</v>
      </c>
      <c r="G374" s="117">
        <v>106</v>
      </c>
      <c r="H374" s="120">
        <f>G374/(O374+M374+K374+I374+G374+E374+Q374+Z374)</f>
        <v>9.2013888888888895E-2</v>
      </c>
      <c r="I374" s="118">
        <v>13</v>
      </c>
      <c r="J374" s="119">
        <f>I374/(O374+M374+K374+I374+G374+E374+Q374+Z374)</f>
        <v>1.1284722222222222E-2</v>
      </c>
      <c r="K374" s="117">
        <v>155</v>
      </c>
      <c r="L374" s="120">
        <f>K374/(O374+M374+K374+I374+G374+E374+Q374+Z374)</f>
        <v>0.1345486111111111</v>
      </c>
      <c r="M374" s="118">
        <v>14</v>
      </c>
      <c r="N374" s="119">
        <f>M374/(O374+M374+K374+I374+G374+E374+Q374+Z374)</f>
        <v>1.2152777777777778E-2</v>
      </c>
      <c r="O374" s="117">
        <v>733</v>
      </c>
      <c r="P374" s="138">
        <f>O374/(O374+M374+K374+I374+G374+E374+Q374+Z374)</f>
        <v>0.63628472222222221</v>
      </c>
      <c r="Q374" s="118">
        <v>8</v>
      </c>
      <c r="R374" s="119">
        <f>Q374/(O374+M374+K374+I374+G374+E374+Q374+Z374)</f>
        <v>6.9444444444444441E-3</v>
      </c>
      <c r="S374" s="112">
        <v>1700</v>
      </c>
      <c r="T374" s="111">
        <v>0</v>
      </c>
      <c r="U374" s="112">
        <v>1126</v>
      </c>
      <c r="V374" s="111">
        <v>26</v>
      </c>
      <c r="W374" s="112">
        <v>548</v>
      </c>
      <c r="X374" s="111">
        <v>26</v>
      </c>
      <c r="Y374" s="112">
        <v>1126</v>
      </c>
      <c r="Z374" s="111">
        <v>18</v>
      </c>
      <c r="AA374" s="112">
        <v>1134</v>
      </c>
      <c r="AB374" s="111">
        <v>40</v>
      </c>
      <c r="AC374" s="112">
        <v>33</v>
      </c>
      <c r="AD374" s="111">
        <v>23</v>
      </c>
      <c r="AE374" s="112">
        <v>7</v>
      </c>
      <c r="AF374" s="111">
        <v>0</v>
      </c>
      <c r="AG374" s="112">
        <v>0</v>
      </c>
      <c r="AH374" s="111">
        <v>0</v>
      </c>
      <c r="AI374" s="112">
        <v>0</v>
      </c>
      <c r="AJ374" s="113"/>
      <c r="AK374" s="113"/>
      <c r="AL374" s="113"/>
      <c r="AM374" s="113"/>
      <c r="AN374" s="113"/>
    </row>
    <row r="375" spans="1:40" x14ac:dyDescent="0.25">
      <c r="A375" s="140" t="s">
        <v>484</v>
      </c>
      <c r="B375" s="136">
        <v>375</v>
      </c>
      <c r="C375" s="117">
        <v>2297</v>
      </c>
      <c r="D375" s="132">
        <f>(T375+U375+V375-AC375+AD375)/C375</f>
        <v>0.5476708750544188</v>
      </c>
      <c r="E375" s="118">
        <v>115</v>
      </c>
      <c r="F375" s="119">
        <f>E375/(O375+M375+K375+I375+G375+E375+Q375+Z375)</f>
        <v>9.1342335186656076E-2</v>
      </c>
      <c r="G375" s="117">
        <v>113</v>
      </c>
      <c r="H375" s="120">
        <f>G375/(O375+M375+K375+I375+G375+E375+Q375+Z375)</f>
        <v>8.9753772835583792E-2</v>
      </c>
      <c r="I375" s="118">
        <v>10</v>
      </c>
      <c r="J375" s="119">
        <f>I375/(O375+M375+K375+I375+G375+E375+Q375+Z375)</f>
        <v>7.9428117553613977E-3</v>
      </c>
      <c r="K375" s="117">
        <v>193</v>
      </c>
      <c r="L375" s="120">
        <f>K375/(O375+M375+K375+I375+G375+E375+Q375+Z375)</f>
        <v>0.15329626687847497</v>
      </c>
      <c r="M375" s="118">
        <v>12</v>
      </c>
      <c r="N375" s="119">
        <f>M375/(O375+M375+K375+I375+G375+E375+Q375+Z375)</f>
        <v>9.5313741064336783E-3</v>
      </c>
      <c r="O375" s="117">
        <v>794</v>
      </c>
      <c r="P375" s="138">
        <f>O375/(O375+M375+K375+I375+G375+E375+Q375+Z375)</f>
        <v>0.63065925337569495</v>
      </c>
      <c r="Q375" s="118">
        <v>2</v>
      </c>
      <c r="R375" s="119">
        <f>Q375/(O375+M375+K375+I375+G375+E375+Q375+Z375)</f>
        <v>1.5885623510722795E-3</v>
      </c>
      <c r="S375" s="112">
        <v>1900</v>
      </c>
      <c r="T375" s="111">
        <v>0</v>
      </c>
      <c r="U375" s="112">
        <v>1228</v>
      </c>
      <c r="V375" s="111">
        <v>34</v>
      </c>
      <c r="W375" s="112">
        <v>638</v>
      </c>
      <c r="X375" s="111">
        <v>34</v>
      </c>
      <c r="Y375" s="112">
        <v>1225</v>
      </c>
      <c r="Z375" s="111">
        <v>20</v>
      </c>
      <c r="AA375" s="112">
        <v>1239</v>
      </c>
      <c r="AB375" s="111">
        <v>40</v>
      </c>
      <c r="AC375" s="112">
        <v>22</v>
      </c>
      <c r="AD375" s="111">
        <v>18</v>
      </c>
      <c r="AE375" s="112">
        <v>18</v>
      </c>
      <c r="AF375" s="111">
        <v>1</v>
      </c>
      <c r="AG375" s="112">
        <v>0</v>
      </c>
      <c r="AH375" s="111">
        <v>0</v>
      </c>
      <c r="AI375" s="112">
        <v>0</v>
      </c>
      <c r="AJ375" s="113"/>
      <c r="AK375" s="113"/>
      <c r="AL375" s="113"/>
      <c r="AM375" s="113"/>
      <c r="AN375" s="113"/>
    </row>
    <row r="376" spans="1:40" x14ac:dyDescent="0.25">
      <c r="A376" s="140" t="s">
        <v>484</v>
      </c>
      <c r="B376" s="136">
        <v>376</v>
      </c>
      <c r="C376" s="117">
        <v>2159</v>
      </c>
      <c r="D376" s="132">
        <f>(T376+U376+V376-AC376+AD376)/C376</f>
        <v>0.62853172765169063</v>
      </c>
      <c r="E376" s="118">
        <v>118</v>
      </c>
      <c r="F376" s="119">
        <f>E376/(O376+M376+K376+I376+G376+E376+Q376+Z376)</f>
        <v>8.8522130532633164E-2</v>
      </c>
      <c r="G376" s="117">
        <v>93</v>
      </c>
      <c r="H376" s="120">
        <f>G376/(O376+M376+K376+I376+G376+E376+Q376+Z376)</f>
        <v>6.9767441860465115E-2</v>
      </c>
      <c r="I376" s="118">
        <v>14</v>
      </c>
      <c r="J376" s="119">
        <f>I376/(O376+M376+K376+I376+G376+E376+Q376+Z376)</f>
        <v>1.0502625656414103E-2</v>
      </c>
      <c r="K376" s="117">
        <v>112</v>
      </c>
      <c r="L376" s="120">
        <f>K376/(O376+M376+K376+I376+G376+E376+Q376+Z376)</f>
        <v>8.4021005251312827E-2</v>
      </c>
      <c r="M376" s="118">
        <v>40</v>
      </c>
      <c r="N376" s="119">
        <f>M376/(O376+M376+K376+I376+G376+E376+Q376+Z376)</f>
        <v>3.0007501875468866E-2</v>
      </c>
      <c r="O376" s="117">
        <v>893</v>
      </c>
      <c r="P376" s="138">
        <f>O376/(O376+M376+K376+I376+G376+E376+Q376+Z376)</f>
        <v>0.66991747936984247</v>
      </c>
      <c r="Q376" s="118">
        <v>11</v>
      </c>
      <c r="R376" s="119">
        <f>Q376/(O376+M376+K376+I376+G376+E376+Q376+Z376)</f>
        <v>8.2520630157539385E-3</v>
      </c>
      <c r="S376" s="112">
        <v>1700</v>
      </c>
      <c r="T376" s="111">
        <v>0</v>
      </c>
      <c r="U376" s="112">
        <v>1306</v>
      </c>
      <c r="V376" s="111">
        <v>27</v>
      </c>
      <c r="W376" s="112">
        <v>367</v>
      </c>
      <c r="X376" s="111">
        <v>27</v>
      </c>
      <c r="Y376" s="112">
        <v>1306</v>
      </c>
      <c r="Z376" s="111">
        <v>52</v>
      </c>
      <c r="AA376" s="112">
        <v>1281</v>
      </c>
      <c r="AB376" s="111">
        <v>40</v>
      </c>
      <c r="AC376" s="112">
        <v>18</v>
      </c>
      <c r="AD376" s="111">
        <v>42</v>
      </c>
      <c r="AE376" s="112">
        <v>22</v>
      </c>
      <c r="AF376" s="111">
        <v>0</v>
      </c>
      <c r="AG376" s="112">
        <v>0</v>
      </c>
      <c r="AH376" s="111">
        <v>0</v>
      </c>
      <c r="AI376" s="112">
        <v>0</v>
      </c>
      <c r="AJ376" s="113"/>
      <c r="AK376" s="113"/>
      <c r="AL376" s="113"/>
      <c r="AM376" s="113"/>
      <c r="AN376" s="113"/>
    </row>
    <row r="377" spans="1:40" x14ac:dyDescent="0.25">
      <c r="A377" s="140" t="s">
        <v>484</v>
      </c>
      <c r="B377" s="136">
        <v>377</v>
      </c>
      <c r="C377" s="117">
        <v>2589</v>
      </c>
      <c r="D377" s="132">
        <f>(T377+U377+V377-AC377+AD377)/C377</f>
        <v>0.61761297798377757</v>
      </c>
      <c r="E377" s="118">
        <v>190</v>
      </c>
      <c r="F377" s="119">
        <f>E377/(O377+M377+K377+I377+G377+E377+Q377+Z377)</f>
        <v>0.11874999999999999</v>
      </c>
      <c r="G377" s="117">
        <v>95</v>
      </c>
      <c r="H377" s="120">
        <f>G377/(O377+M377+K377+I377+G377+E377+Q377+Z377)</f>
        <v>5.9374999999999997E-2</v>
      </c>
      <c r="I377" s="118">
        <v>13</v>
      </c>
      <c r="J377" s="119">
        <f>I377/(O377+M377+K377+I377+G377+E377+Q377+Z377)</f>
        <v>8.1250000000000003E-3</v>
      </c>
      <c r="K377" s="117">
        <v>206</v>
      </c>
      <c r="L377" s="120">
        <f>K377/(O377+M377+K377+I377+G377+E377+Q377+Z377)</f>
        <v>0.12875</v>
      </c>
      <c r="M377" s="118">
        <v>31</v>
      </c>
      <c r="N377" s="119">
        <f>M377/(O377+M377+K377+I377+G377+E377+Q377+Z377)</f>
        <v>1.9375E-2</v>
      </c>
      <c r="O377" s="117">
        <v>1041</v>
      </c>
      <c r="P377" s="138">
        <f>O377/(O377+M377+K377+I377+G377+E377+Q377+Z377)</f>
        <v>0.65062500000000001</v>
      </c>
      <c r="Q377" s="118">
        <v>10</v>
      </c>
      <c r="R377" s="119">
        <f>Q377/(O377+M377+K377+I377+G377+E377+Q377+Z377)</f>
        <v>6.2500000000000003E-3</v>
      </c>
      <c r="S377" s="112">
        <v>2100</v>
      </c>
      <c r="T377" s="111">
        <v>0</v>
      </c>
      <c r="U377" s="112">
        <v>1510</v>
      </c>
      <c r="V377" s="111">
        <v>92</v>
      </c>
      <c r="W377" s="112">
        <v>498</v>
      </c>
      <c r="X377" s="111">
        <v>92</v>
      </c>
      <c r="Y377" s="112">
        <v>1508</v>
      </c>
      <c r="Z377" s="111">
        <v>14</v>
      </c>
      <c r="AA377" s="112">
        <v>1586</v>
      </c>
      <c r="AB377" s="111">
        <v>50</v>
      </c>
      <c r="AC377" s="112">
        <v>19</v>
      </c>
      <c r="AD377" s="111">
        <v>16</v>
      </c>
      <c r="AE377" s="112">
        <v>31</v>
      </c>
      <c r="AF377" s="111">
        <v>0</v>
      </c>
      <c r="AG377" s="112">
        <v>0</v>
      </c>
      <c r="AH377" s="111">
        <v>0</v>
      </c>
      <c r="AI377" s="112">
        <v>0</v>
      </c>
      <c r="AJ377" s="113"/>
      <c r="AK377" s="113"/>
      <c r="AL377" s="113"/>
      <c r="AM377" s="113"/>
      <c r="AN377" s="113"/>
    </row>
    <row r="378" spans="1:40" x14ac:dyDescent="0.25">
      <c r="A378" s="140" t="s">
        <v>484</v>
      </c>
      <c r="B378" s="136">
        <v>378</v>
      </c>
      <c r="C378" s="117">
        <v>2022</v>
      </c>
      <c r="D378" s="132">
        <f>(T378+U378+V378-AC378+AD378)/C378</f>
        <v>0.70079129574678534</v>
      </c>
      <c r="E378" s="118">
        <v>169</v>
      </c>
      <c r="F378" s="119">
        <f>E378/(O378+M378+K378+I378+G378+E378+Q378+Z378)</f>
        <v>0.11867977528089887</v>
      </c>
      <c r="G378" s="117">
        <v>98</v>
      </c>
      <c r="H378" s="120">
        <f>G378/(O378+M378+K378+I378+G378+E378+Q378+Z378)</f>
        <v>6.8820224719101125E-2</v>
      </c>
      <c r="I378" s="118">
        <v>3</v>
      </c>
      <c r="J378" s="119">
        <f>I378/(O378+M378+K378+I378+G378+E378+Q378+Z378)</f>
        <v>2.1067415730337078E-3</v>
      </c>
      <c r="K378" s="117">
        <v>211</v>
      </c>
      <c r="L378" s="120">
        <f>K378/(O378+M378+K378+I378+G378+E378+Q378+Z378)</f>
        <v>0.14817415730337077</v>
      </c>
      <c r="M378" s="118">
        <v>14</v>
      </c>
      <c r="N378" s="119">
        <f>M378/(O378+M378+K378+I378+G378+E378+Q378+Z378)</f>
        <v>9.8314606741573031E-3</v>
      </c>
      <c r="O378" s="117">
        <v>901</v>
      </c>
      <c r="P378" s="138">
        <f>O378/(O378+M378+K378+I378+G378+E378+Q378+Z378)</f>
        <v>0.6327247191011236</v>
      </c>
      <c r="Q378" s="118">
        <v>11</v>
      </c>
      <c r="R378" s="119">
        <f>Q378/(O378+M378+K378+I378+G378+E378+Q378+Z378)</f>
        <v>7.7247191011235953E-3</v>
      </c>
      <c r="S378" s="112">
        <v>1600</v>
      </c>
      <c r="T378" s="111">
        <v>0</v>
      </c>
      <c r="U378" s="112">
        <v>1349</v>
      </c>
      <c r="V378" s="111">
        <v>75</v>
      </c>
      <c r="W378" s="112">
        <v>176</v>
      </c>
      <c r="X378" s="111">
        <v>75</v>
      </c>
      <c r="Y378" s="112">
        <v>1349</v>
      </c>
      <c r="Z378" s="111">
        <v>17</v>
      </c>
      <c r="AA378" s="112">
        <v>1407</v>
      </c>
      <c r="AB378" s="111">
        <v>40</v>
      </c>
      <c r="AC378" s="112">
        <v>29</v>
      </c>
      <c r="AD378" s="111">
        <v>22</v>
      </c>
      <c r="AE378" s="112">
        <v>11</v>
      </c>
      <c r="AF378" s="111">
        <v>0</v>
      </c>
      <c r="AG378" s="112">
        <v>0</v>
      </c>
      <c r="AH378" s="111">
        <v>0</v>
      </c>
      <c r="AI378" s="112">
        <v>0</v>
      </c>
      <c r="AJ378" s="113"/>
      <c r="AK378" s="113"/>
      <c r="AL378" s="113"/>
      <c r="AM378" s="113"/>
      <c r="AN378" s="113"/>
    </row>
    <row r="379" spans="1:40" x14ac:dyDescent="0.25">
      <c r="A379" s="140" t="s">
        <v>484</v>
      </c>
      <c r="B379" s="136">
        <v>379</v>
      </c>
      <c r="C379" s="117">
        <v>2668</v>
      </c>
      <c r="D379" s="132">
        <f>(T379+U379+V379-AC379+AD379)/C379</f>
        <v>0.66341829085457271</v>
      </c>
      <c r="E379" s="118">
        <v>197</v>
      </c>
      <c r="F379" s="119">
        <f>E379/(O379+M379+K379+I379+G379+E379+Q379+Z379)</f>
        <v>0.10987172336865589</v>
      </c>
      <c r="G379" s="117">
        <v>190</v>
      </c>
      <c r="H379" s="120">
        <f>G379/(O379+M379+K379+I379+G379+E379+Q379+Z379)</f>
        <v>0.10596765197992192</v>
      </c>
      <c r="I379" s="118">
        <v>12</v>
      </c>
      <c r="J379" s="119">
        <f>I379/(O379+M379+K379+I379+G379+E379+Q379+Z379)</f>
        <v>6.6926938092582268E-3</v>
      </c>
      <c r="K379" s="117">
        <v>130</v>
      </c>
      <c r="L379" s="120">
        <f>K379/(O379+M379+K379+I379+G379+E379+Q379+Z379)</f>
        <v>7.2504182933630784E-2</v>
      </c>
      <c r="M379" s="118">
        <v>65</v>
      </c>
      <c r="N379" s="119">
        <f>M379/(O379+M379+K379+I379+G379+E379+Q379+Z379)</f>
        <v>3.6252091466815392E-2</v>
      </c>
      <c r="O379" s="117">
        <v>1122</v>
      </c>
      <c r="P379" s="138">
        <f>O379/(O379+M379+K379+I379+G379+E379+Q379+Z379)</f>
        <v>0.62576687116564422</v>
      </c>
      <c r="Q379" s="118">
        <v>11</v>
      </c>
      <c r="R379" s="119">
        <f>Q379/(O379+M379+K379+I379+G379+E379+Q379+Z379)</f>
        <v>6.1349693251533744E-3</v>
      </c>
      <c r="S379" s="112">
        <v>2200</v>
      </c>
      <c r="T379" s="111">
        <v>0</v>
      </c>
      <c r="U379" s="112">
        <v>1785</v>
      </c>
      <c r="V379" s="111">
        <v>8</v>
      </c>
      <c r="W379" s="112">
        <v>407</v>
      </c>
      <c r="X379" s="111">
        <v>8</v>
      </c>
      <c r="Y379" s="112">
        <v>1785</v>
      </c>
      <c r="Z379" s="111">
        <v>66</v>
      </c>
      <c r="AA379" s="112">
        <v>1727</v>
      </c>
      <c r="AB379" s="111">
        <v>50</v>
      </c>
      <c r="AC379" s="112">
        <v>34</v>
      </c>
      <c r="AD379" s="111">
        <v>11</v>
      </c>
      <c r="AE379" s="112">
        <v>16</v>
      </c>
      <c r="AF379" s="111">
        <v>0</v>
      </c>
      <c r="AG379" s="112">
        <v>0</v>
      </c>
      <c r="AH379" s="111">
        <v>0</v>
      </c>
      <c r="AI379" s="112">
        <v>0</v>
      </c>
      <c r="AJ379" s="113"/>
      <c r="AK379" s="113"/>
      <c r="AL379" s="113"/>
      <c r="AM379" s="113"/>
      <c r="AN379" s="113"/>
    </row>
    <row r="380" spans="1:40" x14ac:dyDescent="0.25">
      <c r="A380" s="140" t="s">
        <v>484</v>
      </c>
      <c r="B380" s="136">
        <v>380</v>
      </c>
      <c r="C380" s="117">
        <v>2071</v>
      </c>
      <c r="D380" s="132">
        <f>(T380+U380+V380-AC380+AD380)/C380</f>
        <v>0.59101883148237566</v>
      </c>
      <c r="E380" s="118">
        <v>147</v>
      </c>
      <c r="F380" s="119">
        <f>E380/(O380+M380+K380+I380+G380+E380+Q380+Z380)</f>
        <v>0.1199021207177814</v>
      </c>
      <c r="G380" s="117">
        <v>73</v>
      </c>
      <c r="H380" s="120">
        <f>G380/(O380+M380+K380+I380+G380+E380+Q380+Z380)</f>
        <v>5.954323001631321E-2</v>
      </c>
      <c r="I380" s="118">
        <v>15</v>
      </c>
      <c r="J380" s="119">
        <f>I380/(O380+M380+K380+I380+G380+E380+Q380+Z380)</f>
        <v>1.2234910277324634E-2</v>
      </c>
      <c r="K380" s="117">
        <v>174</v>
      </c>
      <c r="L380" s="120">
        <f>K380/(O380+M380+K380+I380+G380+E380+Q380+Z380)</f>
        <v>0.14192495921696574</v>
      </c>
      <c r="M380" s="118">
        <v>23</v>
      </c>
      <c r="N380" s="119">
        <f>M380/(O380+M380+K380+I380+G380+E380+Q380+Z380)</f>
        <v>1.8760195758564437E-2</v>
      </c>
      <c r="O380" s="117">
        <v>773</v>
      </c>
      <c r="P380" s="138">
        <f>O380/(O380+M380+K380+I380+G380+E380+Q380+Z380)</f>
        <v>0.63050570962479613</v>
      </c>
      <c r="Q380" s="118">
        <v>14</v>
      </c>
      <c r="R380" s="119">
        <f>Q380/(O380+M380+K380+I380+G380+E380+Q380+Z380)</f>
        <v>1.1419249592169658E-2</v>
      </c>
      <c r="S380" s="112">
        <v>1700</v>
      </c>
      <c r="T380" s="111">
        <v>0</v>
      </c>
      <c r="U380" s="112">
        <v>1210</v>
      </c>
      <c r="V380" s="111">
        <v>18</v>
      </c>
      <c r="W380" s="112">
        <v>472</v>
      </c>
      <c r="X380" s="111">
        <v>18</v>
      </c>
      <c r="Y380" s="112">
        <v>1208</v>
      </c>
      <c r="Z380" s="111">
        <v>7</v>
      </c>
      <c r="AA380" s="112">
        <v>1219</v>
      </c>
      <c r="AB380" s="111">
        <v>40</v>
      </c>
      <c r="AC380" s="112">
        <v>26</v>
      </c>
      <c r="AD380" s="111">
        <v>22</v>
      </c>
      <c r="AE380" s="112">
        <v>14</v>
      </c>
      <c r="AF380" s="111">
        <v>1</v>
      </c>
      <c r="AG380" s="112">
        <v>0</v>
      </c>
      <c r="AH380" s="111">
        <v>0</v>
      </c>
      <c r="AI380" s="112">
        <v>0</v>
      </c>
      <c r="AJ380" s="113"/>
      <c r="AK380" s="113"/>
      <c r="AL380" s="113"/>
      <c r="AM380" s="113"/>
      <c r="AN380" s="113"/>
    </row>
    <row r="381" spans="1:40" x14ac:dyDescent="0.25">
      <c r="A381" s="140" t="s">
        <v>484</v>
      </c>
      <c r="B381" s="136">
        <v>381</v>
      </c>
      <c r="C381" s="117">
        <v>2437</v>
      </c>
      <c r="D381" s="132">
        <f>(T381+U381+V381-AC381+AD381)/C381</f>
        <v>0.60073861304883058</v>
      </c>
      <c r="E381" s="118">
        <v>167</v>
      </c>
      <c r="F381" s="119">
        <f>E381/(O381+M381+K381+I381+G381+E381+Q381+Z381)</f>
        <v>0.1138377641445126</v>
      </c>
      <c r="G381" s="117">
        <v>51</v>
      </c>
      <c r="H381" s="120">
        <f>G381/(O381+M381+K381+I381+G381+E381+Q381+Z381)</f>
        <v>3.4764826175869123E-2</v>
      </c>
      <c r="I381" s="118">
        <v>3</v>
      </c>
      <c r="J381" s="119">
        <f>I381/(O381+M381+K381+I381+G381+E381+Q381+Z381)</f>
        <v>2.0449897750511249E-3</v>
      </c>
      <c r="K381" s="117">
        <v>249</v>
      </c>
      <c r="L381" s="120">
        <f>K381/(O381+M381+K381+I381+G381+E381+Q381+Z381)</f>
        <v>0.16973415132924335</v>
      </c>
      <c r="M381" s="118">
        <v>8</v>
      </c>
      <c r="N381" s="119">
        <f>M381/(O381+M381+K381+I381+G381+E381+Q381+Z381)</f>
        <v>5.4533060668029995E-3</v>
      </c>
      <c r="O381" s="117">
        <v>985</v>
      </c>
      <c r="P381" s="138">
        <f>O381/(O381+M381+K381+I381+G381+E381+Q381+Z381)</f>
        <v>0.67143830947511929</v>
      </c>
      <c r="Q381" s="118">
        <v>4</v>
      </c>
      <c r="R381" s="119">
        <f>Q381/(O381+M381+K381+I381+G381+E381+Q381+Z381)</f>
        <v>2.7266530334014998E-3</v>
      </c>
      <c r="S381" s="112">
        <v>2000</v>
      </c>
      <c r="T381" s="111">
        <v>0</v>
      </c>
      <c r="U381" s="112">
        <v>1379</v>
      </c>
      <c r="V381" s="111">
        <v>92</v>
      </c>
      <c r="W381" s="112">
        <v>529</v>
      </c>
      <c r="X381" s="111">
        <v>92</v>
      </c>
      <c r="Y381" s="112">
        <v>1375</v>
      </c>
      <c r="Z381" s="111">
        <v>0</v>
      </c>
      <c r="AA381" s="112">
        <v>1467</v>
      </c>
      <c r="AB381" s="111">
        <v>40</v>
      </c>
      <c r="AC381" s="112">
        <v>33</v>
      </c>
      <c r="AD381" s="111">
        <v>26</v>
      </c>
      <c r="AE381" s="112">
        <v>7</v>
      </c>
      <c r="AF381" s="111">
        <v>0</v>
      </c>
      <c r="AG381" s="112">
        <v>0</v>
      </c>
      <c r="AH381" s="111">
        <v>0</v>
      </c>
      <c r="AI381" s="112">
        <v>0</v>
      </c>
      <c r="AJ381" s="113"/>
      <c r="AK381" s="113"/>
      <c r="AL381" s="113"/>
      <c r="AM381" s="113"/>
      <c r="AN381" s="113"/>
    </row>
    <row r="382" spans="1:40" x14ac:dyDescent="0.25">
      <c r="A382" s="140" t="s">
        <v>484</v>
      </c>
      <c r="B382" s="136">
        <v>382</v>
      </c>
      <c r="C382" s="117">
        <v>2104</v>
      </c>
      <c r="D382" s="132">
        <f>(T382+U382+V382-AC382+AD382)/C382</f>
        <v>0.55418250950570347</v>
      </c>
      <c r="E382" s="118">
        <v>135</v>
      </c>
      <c r="F382" s="119">
        <f>E382/(O382+M382+K382+I382+G382+E382+Q382+Z382)</f>
        <v>0.11430990685859441</v>
      </c>
      <c r="G382" s="117">
        <v>30</v>
      </c>
      <c r="H382" s="120">
        <f>G382/(O382+M382+K382+I382+G382+E382+Q382+Z382)</f>
        <v>2.5402201524132091E-2</v>
      </c>
      <c r="I382" s="118">
        <v>11</v>
      </c>
      <c r="J382" s="119">
        <f>I382/(O382+M382+K382+I382+G382+E382+Q382+Z382)</f>
        <v>9.3141405588484331E-3</v>
      </c>
      <c r="K382" s="117">
        <v>193</v>
      </c>
      <c r="L382" s="120">
        <f>K382/(O382+M382+K382+I382+G382+E382+Q382+Z382)</f>
        <v>0.1634208298052498</v>
      </c>
      <c r="M382" s="118">
        <v>41</v>
      </c>
      <c r="N382" s="119">
        <f>M382/(O382+M382+K382+I382+G382+E382+Q382+Z382)</f>
        <v>3.4716342082980522E-2</v>
      </c>
      <c r="O382" s="117">
        <v>763</v>
      </c>
      <c r="P382" s="138">
        <f>O382/(O382+M382+K382+I382+G382+E382+Q382+Z382)</f>
        <v>0.64606265876375957</v>
      </c>
      <c r="Q382" s="118">
        <v>5</v>
      </c>
      <c r="R382" s="119">
        <f>Q382/(O382+M382+K382+I382+G382+E382+Q382+Z382)</f>
        <v>4.2337002540220152E-3</v>
      </c>
      <c r="S382" s="112">
        <v>1700</v>
      </c>
      <c r="T382" s="111">
        <v>0</v>
      </c>
      <c r="U382" s="112">
        <v>1150</v>
      </c>
      <c r="V382" s="111">
        <v>36</v>
      </c>
      <c r="W382" s="112">
        <v>514</v>
      </c>
      <c r="X382" s="111">
        <v>36</v>
      </c>
      <c r="Y382" s="112">
        <v>1145</v>
      </c>
      <c r="Z382" s="111">
        <v>3</v>
      </c>
      <c r="AA382" s="112">
        <v>1178</v>
      </c>
      <c r="AB382" s="111">
        <v>40</v>
      </c>
      <c r="AC382" s="112">
        <v>25</v>
      </c>
      <c r="AD382" s="111">
        <v>5</v>
      </c>
      <c r="AE382" s="112">
        <v>15</v>
      </c>
      <c r="AF382" s="111">
        <v>1</v>
      </c>
      <c r="AG382" s="112">
        <v>0</v>
      </c>
      <c r="AH382" s="111">
        <v>0</v>
      </c>
      <c r="AI382" s="112">
        <v>0</v>
      </c>
      <c r="AJ382" s="113"/>
      <c r="AK382" s="113"/>
      <c r="AL382" s="113"/>
      <c r="AM382" s="113"/>
      <c r="AN382" s="113"/>
    </row>
    <row r="383" spans="1:40" x14ac:dyDescent="0.25">
      <c r="A383" s="140" t="s">
        <v>484</v>
      </c>
      <c r="B383" s="136">
        <v>383</v>
      </c>
      <c r="C383" s="117">
        <v>1636</v>
      </c>
      <c r="D383" s="132">
        <f>(T383+U383+V383-AC383+AD383)/C383</f>
        <v>0.61491442542787289</v>
      </c>
      <c r="E383" s="118">
        <v>81</v>
      </c>
      <c r="F383" s="119">
        <f>E383/(O383+M383+K383+I383+G383+E383+Q383+Z383)</f>
        <v>7.9256360078277882E-2</v>
      </c>
      <c r="G383" s="117">
        <v>92</v>
      </c>
      <c r="H383" s="120">
        <f>G383/(O383+M383+K383+I383+G383+E383+Q383+Z383)</f>
        <v>9.0019569471624261E-2</v>
      </c>
      <c r="I383" s="118">
        <v>18</v>
      </c>
      <c r="J383" s="119">
        <f>I383/(O383+M383+K383+I383+G383+E383+Q383+Z383)</f>
        <v>1.7612524461839529E-2</v>
      </c>
      <c r="K383" s="117">
        <v>112</v>
      </c>
      <c r="L383" s="120">
        <f>K383/(O383+M383+K383+I383+G383+E383+Q383+Z383)</f>
        <v>0.1095890410958904</v>
      </c>
      <c r="M383" s="118">
        <v>39</v>
      </c>
      <c r="N383" s="119">
        <f>M383/(O383+M383+K383+I383+G383+E383+Q383+Z383)</f>
        <v>3.816046966731898E-2</v>
      </c>
      <c r="O383" s="117">
        <v>664</v>
      </c>
      <c r="P383" s="138">
        <f>O383/(O383+M383+K383+I383+G383+E383+Q383+Z383)</f>
        <v>0.64970645792563597</v>
      </c>
      <c r="Q383" s="118">
        <v>7</v>
      </c>
      <c r="R383" s="119">
        <f>Q383/(O383+M383+K383+I383+G383+E383+Q383+Z383)</f>
        <v>6.8493150684931503E-3</v>
      </c>
      <c r="S383" s="112">
        <v>1300</v>
      </c>
      <c r="T383" s="111">
        <v>0</v>
      </c>
      <c r="U383" s="112">
        <v>992</v>
      </c>
      <c r="V383" s="111">
        <v>30</v>
      </c>
      <c r="W383" s="112">
        <v>278</v>
      </c>
      <c r="X383" s="111">
        <v>30</v>
      </c>
      <c r="Y383" s="112">
        <v>992</v>
      </c>
      <c r="Z383" s="111">
        <v>9</v>
      </c>
      <c r="AA383" s="112">
        <v>1013</v>
      </c>
      <c r="AB383" s="111">
        <v>30</v>
      </c>
      <c r="AC383" s="112">
        <v>29</v>
      </c>
      <c r="AD383" s="111">
        <v>13</v>
      </c>
      <c r="AE383" s="112">
        <v>1</v>
      </c>
      <c r="AF383" s="111">
        <v>0</v>
      </c>
      <c r="AG383" s="112">
        <v>0</v>
      </c>
      <c r="AH383" s="111">
        <v>0</v>
      </c>
      <c r="AI383" s="112">
        <v>0</v>
      </c>
      <c r="AJ383" s="113"/>
      <c r="AK383" s="113"/>
      <c r="AL383" s="113"/>
      <c r="AM383" s="113"/>
      <c r="AN383" s="113"/>
    </row>
    <row r="384" spans="1:40" x14ac:dyDescent="0.25">
      <c r="A384" s="140" t="s">
        <v>484</v>
      </c>
      <c r="B384" s="136">
        <v>384</v>
      </c>
      <c r="C384" s="117">
        <v>2225</v>
      </c>
      <c r="D384" s="132">
        <f>(T384+U384+V384-AC384+AD384)/C384</f>
        <v>0.54921348314606744</v>
      </c>
      <c r="E384" s="118">
        <v>101</v>
      </c>
      <c r="F384" s="119">
        <f>E384/(O384+M384+K384+I384+G384+E384+Q384+Z384)</f>
        <v>8.1255028157683026E-2</v>
      </c>
      <c r="G384" s="117">
        <v>130</v>
      </c>
      <c r="H384" s="120">
        <f>G384/(O384+M384+K384+I384+G384+E384+Q384+Z384)</f>
        <v>0.10458567980691874</v>
      </c>
      <c r="I384" s="118">
        <v>18</v>
      </c>
      <c r="J384" s="119">
        <f>I384/(O384+M384+K384+I384+G384+E384+Q384+Z384)</f>
        <v>1.4481094127111826E-2</v>
      </c>
      <c r="K384" s="117">
        <v>159</v>
      </c>
      <c r="L384" s="120">
        <f>K384/(O384+M384+K384+I384+G384+E384+Q384+Z384)</f>
        <v>0.12791633145615447</v>
      </c>
      <c r="M384" s="118">
        <v>15</v>
      </c>
      <c r="N384" s="119">
        <f>M384/(O384+M384+K384+I384+G384+E384+Q384+Z384)</f>
        <v>1.2067578439259855E-2</v>
      </c>
      <c r="O384" s="117">
        <v>787</v>
      </c>
      <c r="P384" s="138">
        <f>O384/(O384+M384+K384+I384+G384+E384+Q384+Z384)</f>
        <v>0.63314561544650039</v>
      </c>
      <c r="Q384" s="118">
        <v>10</v>
      </c>
      <c r="R384" s="119">
        <f>Q384/(O384+M384+K384+I384+G384+E384+Q384+Z384)</f>
        <v>8.0450522928399038E-3</v>
      </c>
      <c r="S384" s="112">
        <v>1800</v>
      </c>
      <c r="T384" s="111">
        <v>0</v>
      </c>
      <c r="U384" s="112">
        <v>1217</v>
      </c>
      <c r="V384" s="111">
        <v>26</v>
      </c>
      <c r="W384" s="112">
        <v>557</v>
      </c>
      <c r="X384" s="111">
        <v>26</v>
      </c>
      <c r="Y384" s="112">
        <v>1217</v>
      </c>
      <c r="Z384" s="111">
        <v>23</v>
      </c>
      <c r="AA384" s="112">
        <v>1220</v>
      </c>
      <c r="AB384" s="111">
        <v>40</v>
      </c>
      <c r="AC384" s="112">
        <v>37</v>
      </c>
      <c r="AD384" s="111">
        <v>16</v>
      </c>
      <c r="AE384" s="112">
        <v>3</v>
      </c>
      <c r="AF384" s="111">
        <v>0</v>
      </c>
      <c r="AG384" s="112">
        <v>0</v>
      </c>
      <c r="AH384" s="111">
        <v>0</v>
      </c>
      <c r="AI384" s="112">
        <v>0</v>
      </c>
      <c r="AJ384" s="113"/>
      <c r="AK384" s="113"/>
      <c r="AL384" s="113"/>
      <c r="AM384" s="113"/>
      <c r="AN384" s="113"/>
    </row>
    <row r="385" spans="1:40" x14ac:dyDescent="0.25">
      <c r="A385" s="140" t="s">
        <v>484</v>
      </c>
      <c r="B385" s="136">
        <v>385</v>
      </c>
      <c r="C385" s="117">
        <v>1896</v>
      </c>
      <c r="D385" s="132">
        <f>(T385+U385+V385-AC385+AD385)/C385</f>
        <v>0.65242616033755274</v>
      </c>
      <c r="E385" s="118">
        <v>99</v>
      </c>
      <c r="F385" s="119">
        <f>E385/(O385+M385+K385+I385+G385+E385+Q385+Z385)</f>
        <v>8.0618892508143317E-2</v>
      </c>
      <c r="G385" s="117">
        <v>81</v>
      </c>
      <c r="H385" s="120">
        <f>G385/(O385+M385+K385+I385+G385+E385+Q385+Z385)</f>
        <v>6.5960912052117265E-2</v>
      </c>
      <c r="I385" s="118">
        <v>11</v>
      </c>
      <c r="J385" s="119">
        <f>I385/(O385+M385+K385+I385+G385+E385+Q385+Z385)</f>
        <v>8.9576547231270363E-3</v>
      </c>
      <c r="K385" s="117">
        <v>209</v>
      </c>
      <c r="L385" s="120">
        <f>K385/(O385+M385+K385+I385+G385+E385+Q385+Z385)</f>
        <v>0.17019543973941367</v>
      </c>
      <c r="M385" s="118">
        <v>40</v>
      </c>
      <c r="N385" s="119">
        <f>M385/(O385+M385+K385+I385+G385+E385+Q385+Z385)</f>
        <v>3.2573289902280131E-2</v>
      </c>
      <c r="O385" s="117">
        <v>768</v>
      </c>
      <c r="P385" s="138">
        <f>O385/(O385+M385+K385+I385+G385+E385+Q385+Z385)</f>
        <v>0.62540716612377845</v>
      </c>
      <c r="Q385" s="118">
        <v>8</v>
      </c>
      <c r="R385" s="119">
        <f>Q385/(O385+M385+K385+I385+G385+E385+Q385+Z385)</f>
        <v>6.5146579804560263E-3</v>
      </c>
      <c r="S385" s="112">
        <v>1500</v>
      </c>
      <c r="T385" s="111">
        <v>0</v>
      </c>
      <c r="U385" s="112">
        <v>1179</v>
      </c>
      <c r="V385" s="111">
        <v>51</v>
      </c>
      <c r="W385" s="112">
        <v>270</v>
      </c>
      <c r="X385" s="111">
        <v>51</v>
      </c>
      <c r="Y385" s="112">
        <v>1177</v>
      </c>
      <c r="Z385" s="111">
        <v>12</v>
      </c>
      <c r="AA385" s="112">
        <v>1216</v>
      </c>
      <c r="AB385" s="111">
        <v>30</v>
      </c>
      <c r="AC385" s="112">
        <v>20</v>
      </c>
      <c r="AD385" s="111">
        <v>27</v>
      </c>
      <c r="AE385" s="112">
        <v>10</v>
      </c>
      <c r="AF385" s="111">
        <v>1</v>
      </c>
      <c r="AG385" s="112">
        <v>0</v>
      </c>
      <c r="AH385" s="111">
        <v>0</v>
      </c>
      <c r="AI385" s="112">
        <v>0</v>
      </c>
      <c r="AJ385" s="113"/>
      <c r="AK385" s="113"/>
      <c r="AL385" s="113"/>
      <c r="AM385" s="113"/>
      <c r="AN385" s="113"/>
    </row>
    <row r="386" spans="1:40" x14ac:dyDescent="0.25">
      <c r="A386" s="140" t="s">
        <v>484</v>
      </c>
      <c r="B386" s="136">
        <v>386</v>
      </c>
      <c r="C386" s="117">
        <v>1881</v>
      </c>
      <c r="D386" s="132">
        <f>(T386+U386+V386-AC386+AD386)/C386</f>
        <v>0.53801169590643272</v>
      </c>
      <c r="E386" s="118">
        <v>59</v>
      </c>
      <c r="F386" s="119">
        <f>E386/(O386+M386+K386+I386+G386+E386+Q386+Z386)</f>
        <v>5.7899901864573111E-2</v>
      </c>
      <c r="G386" s="117">
        <v>77</v>
      </c>
      <c r="H386" s="120">
        <f>G386/(O386+M386+K386+I386+G386+E386+Q386+Z386)</f>
        <v>7.5564278704612367E-2</v>
      </c>
      <c r="I386" s="118">
        <v>13</v>
      </c>
      <c r="J386" s="119">
        <f>I386/(O386+M386+K386+I386+G386+E386+Q386+Z386)</f>
        <v>1.2757605495583905E-2</v>
      </c>
      <c r="K386" s="117">
        <v>112</v>
      </c>
      <c r="L386" s="120">
        <f>K386/(O386+M386+K386+I386+G386+E386+Q386+Z386)</f>
        <v>0.1099116781157998</v>
      </c>
      <c r="M386" s="118">
        <v>37</v>
      </c>
      <c r="N386" s="119">
        <f>M386/(O386+M386+K386+I386+G386+E386+Q386+Z386)</f>
        <v>3.6310107948969578E-2</v>
      </c>
      <c r="O386" s="117">
        <v>683</v>
      </c>
      <c r="P386" s="138">
        <f>O386/(O386+M386+K386+I386+G386+E386+Q386+Z386)</f>
        <v>0.67026496565260063</v>
      </c>
      <c r="Q386" s="118">
        <v>13</v>
      </c>
      <c r="R386" s="119">
        <f>Q386/(O386+M386+K386+I386+G386+E386+Q386+Z386)</f>
        <v>1.2757605495583905E-2</v>
      </c>
      <c r="S386" s="112">
        <v>1500</v>
      </c>
      <c r="T386" s="111">
        <v>0</v>
      </c>
      <c r="U386" s="112">
        <v>966</v>
      </c>
      <c r="V386" s="111">
        <v>53</v>
      </c>
      <c r="W386" s="112">
        <v>481</v>
      </c>
      <c r="X386" s="111">
        <v>53</v>
      </c>
      <c r="Y386" s="112">
        <v>966</v>
      </c>
      <c r="Z386" s="111">
        <v>25</v>
      </c>
      <c r="AA386" s="112">
        <v>994</v>
      </c>
      <c r="AB386" s="111">
        <v>30</v>
      </c>
      <c r="AC386" s="112">
        <v>24</v>
      </c>
      <c r="AD386" s="111">
        <v>17</v>
      </c>
      <c r="AE386" s="112">
        <v>6</v>
      </c>
      <c r="AF386" s="111">
        <v>1</v>
      </c>
      <c r="AG386" s="112">
        <v>0</v>
      </c>
      <c r="AH386" s="111">
        <v>0</v>
      </c>
      <c r="AI386" s="112">
        <v>0</v>
      </c>
      <c r="AJ386" s="113"/>
      <c r="AK386" s="113"/>
      <c r="AL386" s="113"/>
      <c r="AM386" s="113"/>
      <c r="AN386" s="113"/>
    </row>
    <row r="387" spans="1:40" x14ac:dyDescent="0.25">
      <c r="A387" s="140" t="s">
        <v>484</v>
      </c>
      <c r="B387" s="136">
        <v>387</v>
      </c>
      <c r="C387" s="117">
        <v>2335</v>
      </c>
      <c r="D387" s="132">
        <f>(T387+U387+V387-AC387+AD387)/C387</f>
        <v>0.52462526766595285</v>
      </c>
      <c r="E387" s="118">
        <v>123</v>
      </c>
      <c r="F387" s="119">
        <f>E387/(O387+M387+K387+I387+G387+E387+Q387+Z387)</f>
        <v>9.9193548387096778E-2</v>
      </c>
      <c r="G387" s="117">
        <v>54</v>
      </c>
      <c r="H387" s="120">
        <f>G387/(O387+M387+K387+I387+G387+E387+Q387+Z387)</f>
        <v>4.3548387096774194E-2</v>
      </c>
      <c r="I387" s="118">
        <v>8</v>
      </c>
      <c r="J387" s="119">
        <f>I387/(O387+M387+K387+I387+G387+E387+Q387+Z387)</f>
        <v>6.4516129032258064E-3</v>
      </c>
      <c r="K387" s="117">
        <v>207</v>
      </c>
      <c r="L387" s="120">
        <f>K387/(O387+M387+K387+I387+G387+E387+Q387+Z387)</f>
        <v>0.16693548387096774</v>
      </c>
      <c r="M387" s="118">
        <v>43</v>
      </c>
      <c r="N387" s="119">
        <f>M387/(O387+M387+K387+I387+G387+E387+Q387+Z387)</f>
        <v>3.4677419354838708E-2</v>
      </c>
      <c r="O387" s="117">
        <v>781</v>
      </c>
      <c r="P387" s="138">
        <f>O387/(O387+M387+K387+I387+G387+E387+Q387+Z387)</f>
        <v>0.62983870967741939</v>
      </c>
      <c r="Q387" s="118">
        <v>15</v>
      </c>
      <c r="R387" s="119">
        <f>Q387/(O387+M387+K387+I387+G387+E387+Q387+Z387)</f>
        <v>1.2096774193548387E-2</v>
      </c>
      <c r="S387" s="112">
        <v>1900</v>
      </c>
      <c r="T387" s="111">
        <v>0</v>
      </c>
      <c r="U387" s="112">
        <v>1204</v>
      </c>
      <c r="V387" s="111">
        <v>36</v>
      </c>
      <c r="W387" s="112">
        <v>660</v>
      </c>
      <c r="X387" s="111">
        <v>36</v>
      </c>
      <c r="Y387" s="112">
        <v>1204</v>
      </c>
      <c r="Z387" s="111">
        <v>9</v>
      </c>
      <c r="AA387" s="112">
        <v>1231</v>
      </c>
      <c r="AB387" s="111">
        <v>40</v>
      </c>
      <c r="AC387" s="112">
        <v>24</v>
      </c>
      <c r="AD387" s="111">
        <v>9</v>
      </c>
      <c r="AE387" s="112">
        <v>16</v>
      </c>
      <c r="AF387" s="111">
        <v>0</v>
      </c>
      <c r="AG387" s="112">
        <v>0</v>
      </c>
      <c r="AH387" s="111">
        <v>0</v>
      </c>
      <c r="AI387" s="112">
        <v>0</v>
      </c>
      <c r="AJ387" s="113"/>
      <c r="AK387" s="113"/>
      <c r="AL387" s="113"/>
      <c r="AM387" s="113"/>
      <c r="AN387" s="113"/>
    </row>
    <row r="388" spans="1:40" x14ac:dyDescent="0.25">
      <c r="A388" s="140" t="s">
        <v>484</v>
      </c>
      <c r="B388" s="136">
        <v>388</v>
      </c>
      <c r="C388" s="117">
        <v>1315</v>
      </c>
      <c r="D388" s="132">
        <f>(T388+U388+V388-AC388+AD388)/C388</f>
        <v>0.5330798479087453</v>
      </c>
      <c r="E388" s="118">
        <v>76</v>
      </c>
      <c r="F388" s="119">
        <f>E388/(O388+M388+K388+I388+G388+E388+Q388+Z388)</f>
        <v>0.10966810966810966</v>
      </c>
      <c r="G388" s="117">
        <v>29</v>
      </c>
      <c r="H388" s="120">
        <f>G388/(O388+M388+K388+I388+G388+E388+Q388+Z388)</f>
        <v>4.1847041847041848E-2</v>
      </c>
      <c r="I388" s="118">
        <v>0</v>
      </c>
      <c r="J388" s="119">
        <f>I388/(O388+M388+K388+I388+G388+E388+Q388+Z388)</f>
        <v>0</v>
      </c>
      <c r="K388" s="117">
        <v>135</v>
      </c>
      <c r="L388" s="120">
        <f>K388/(O388+M388+K388+I388+G388+E388+Q388+Z388)</f>
        <v>0.19480519480519481</v>
      </c>
      <c r="M388" s="118">
        <v>18</v>
      </c>
      <c r="N388" s="119">
        <f>M388/(O388+M388+K388+I388+G388+E388+Q388+Z388)</f>
        <v>2.5974025974025976E-2</v>
      </c>
      <c r="O388" s="117">
        <v>432</v>
      </c>
      <c r="P388" s="138">
        <f>O388/(O388+M388+K388+I388+G388+E388+Q388+Z388)</f>
        <v>0.62337662337662336</v>
      </c>
      <c r="Q388" s="118">
        <v>0</v>
      </c>
      <c r="R388" s="119">
        <f>Q388/(O388+M388+K388+I388+G388+E388+Q388+Z388)</f>
        <v>0</v>
      </c>
      <c r="S388" s="112">
        <v>1000</v>
      </c>
      <c r="T388" s="111">
        <v>0</v>
      </c>
      <c r="U388" s="112">
        <v>574</v>
      </c>
      <c r="V388" s="111">
        <v>119</v>
      </c>
      <c r="W388" s="112">
        <v>307</v>
      </c>
      <c r="X388" s="111">
        <v>119</v>
      </c>
      <c r="Y388" s="112">
        <v>574</v>
      </c>
      <c r="Z388" s="111">
        <v>3</v>
      </c>
      <c r="AA388" s="112">
        <v>690</v>
      </c>
      <c r="AB388" s="111">
        <v>20</v>
      </c>
      <c r="AC388" s="112">
        <v>12</v>
      </c>
      <c r="AD388" s="111">
        <v>20</v>
      </c>
      <c r="AE388" s="112">
        <v>8</v>
      </c>
      <c r="AF388" s="111">
        <v>0</v>
      </c>
      <c r="AG388" s="112">
        <v>0</v>
      </c>
      <c r="AH388" s="111">
        <v>0</v>
      </c>
      <c r="AI388" s="112">
        <v>0</v>
      </c>
      <c r="AJ388" s="113"/>
      <c r="AK388" s="113"/>
      <c r="AL388" s="113"/>
      <c r="AM388" s="113"/>
      <c r="AN388" s="113"/>
    </row>
    <row r="389" spans="1:40" x14ac:dyDescent="0.25">
      <c r="A389" s="140" t="s">
        <v>484</v>
      </c>
      <c r="B389" s="136">
        <v>389</v>
      </c>
      <c r="C389" s="117">
        <v>615</v>
      </c>
      <c r="D389" s="132">
        <f>(T389+U389+V389-AC389+AD389)/C389</f>
        <v>0.68130081300813006</v>
      </c>
      <c r="E389" s="118">
        <v>59</v>
      </c>
      <c r="F389" s="119">
        <f>E389/(O389+M389+K389+I389+G389+E389+Q389+Z389)</f>
        <v>0.14251207729468598</v>
      </c>
      <c r="G389" s="117">
        <v>48</v>
      </c>
      <c r="H389" s="120">
        <f>G389/(O389+M389+K389+I389+G389+E389+Q389+Z389)</f>
        <v>0.11594202898550725</v>
      </c>
      <c r="I389" s="118">
        <v>1</v>
      </c>
      <c r="J389" s="119">
        <f>I389/(O389+M389+K389+I389+G389+E389+Q389+Z389)</f>
        <v>2.4154589371980675E-3</v>
      </c>
      <c r="K389" s="117">
        <v>69</v>
      </c>
      <c r="L389" s="120">
        <f>K389/(O389+M389+K389+I389+G389+E389+Q389+Z389)</f>
        <v>0.16666666666666666</v>
      </c>
      <c r="M389" s="118">
        <v>13</v>
      </c>
      <c r="N389" s="119">
        <f>M389/(O389+M389+K389+I389+G389+E389+Q389+Z389)</f>
        <v>3.140096618357488E-2</v>
      </c>
      <c r="O389" s="117">
        <v>212</v>
      </c>
      <c r="P389" s="138">
        <f>O389/(O389+M389+K389+I389+G389+E389+Q389+Z389)</f>
        <v>0.51207729468599039</v>
      </c>
      <c r="Q389" s="118">
        <v>2</v>
      </c>
      <c r="R389" s="119">
        <f>Q389/(O389+M389+K389+I389+G389+E389+Q389+Z389)</f>
        <v>4.830917874396135E-3</v>
      </c>
      <c r="S389" s="112">
        <v>500</v>
      </c>
      <c r="T389" s="111">
        <v>0</v>
      </c>
      <c r="U389" s="112">
        <v>403</v>
      </c>
      <c r="V389" s="111">
        <v>11</v>
      </c>
      <c r="W389" s="112">
        <v>86</v>
      </c>
      <c r="X389" s="111">
        <v>11</v>
      </c>
      <c r="Y389" s="112">
        <v>403</v>
      </c>
      <c r="Z389" s="111">
        <v>10</v>
      </c>
      <c r="AA389" s="112">
        <v>404</v>
      </c>
      <c r="AB389" s="111">
        <v>20</v>
      </c>
      <c r="AC389" s="112">
        <v>6</v>
      </c>
      <c r="AD389" s="111">
        <v>11</v>
      </c>
      <c r="AE389" s="112">
        <v>14</v>
      </c>
      <c r="AF389" s="111">
        <v>0</v>
      </c>
      <c r="AG389" s="112">
        <v>0</v>
      </c>
      <c r="AH389" s="111">
        <v>0</v>
      </c>
      <c r="AI389" s="112">
        <v>0</v>
      </c>
      <c r="AJ389" s="113"/>
      <c r="AK389" s="113"/>
      <c r="AL389" s="113"/>
      <c r="AM389" s="113"/>
      <c r="AN389" s="113"/>
    </row>
    <row r="390" spans="1:40" x14ac:dyDescent="0.25">
      <c r="A390" s="140" t="s">
        <v>484</v>
      </c>
      <c r="B390" s="136">
        <v>390</v>
      </c>
      <c r="C390" s="117">
        <v>2765</v>
      </c>
      <c r="D390" s="132">
        <f>(T390+U390+V390-AC390+AD390)/C390</f>
        <v>0.56998191681735988</v>
      </c>
      <c r="E390" s="118">
        <v>170</v>
      </c>
      <c r="F390" s="119">
        <f>E390/(O390+M390+K390+I390+G390+E390+Q390+Z390)</f>
        <v>0.10618363522798251</v>
      </c>
      <c r="G390" s="117">
        <v>139</v>
      </c>
      <c r="H390" s="120">
        <f>G390/(O390+M390+K390+I390+G390+E390+Q390+Z390)</f>
        <v>8.6820737039350407E-2</v>
      </c>
      <c r="I390" s="118">
        <v>15</v>
      </c>
      <c r="J390" s="119">
        <f>I390/(O390+M390+K390+I390+G390+E390+Q390+Z390)</f>
        <v>9.3691442848219866E-3</v>
      </c>
      <c r="K390" s="117">
        <v>144</v>
      </c>
      <c r="L390" s="120">
        <f>K390/(O390+M390+K390+I390+G390+E390+Q390+Z390)</f>
        <v>8.9943785134291063E-2</v>
      </c>
      <c r="M390" s="118">
        <v>49</v>
      </c>
      <c r="N390" s="119">
        <f>M390/(O390+M390+K390+I390+G390+E390+Q390+Z390)</f>
        <v>3.0605871330418487E-2</v>
      </c>
      <c r="O390" s="117">
        <v>1060</v>
      </c>
      <c r="P390" s="138">
        <f>O390/(O390+M390+K390+I390+G390+E390+Q390+Z390)</f>
        <v>0.66208619612742037</v>
      </c>
      <c r="Q390" s="118">
        <v>8</v>
      </c>
      <c r="R390" s="119">
        <f>Q390/(O390+M390+K390+I390+G390+E390+Q390+Z390)</f>
        <v>4.996876951905059E-3</v>
      </c>
      <c r="S390" s="112">
        <v>2200</v>
      </c>
      <c r="T390" s="111">
        <v>0</v>
      </c>
      <c r="U390" s="112">
        <v>1401</v>
      </c>
      <c r="V390" s="111">
        <v>201</v>
      </c>
      <c r="W390" s="112">
        <v>598</v>
      </c>
      <c r="X390" s="111">
        <v>201</v>
      </c>
      <c r="Y390" s="112">
        <v>1400</v>
      </c>
      <c r="Z390" s="111">
        <v>16</v>
      </c>
      <c r="AA390" s="112">
        <v>1585</v>
      </c>
      <c r="AB390" s="111">
        <v>50</v>
      </c>
      <c r="AC390" s="112">
        <v>30</v>
      </c>
      <c r="AD390" s="111">
        <v>4</v>
      </c>
      <c r="AE390" s="112">
        <v>20</v>
      </c>
      <c r="AF390" s="111">
        <v>0</v>
      </c>
      <c r="AG390" s="112">
        <v>0</v>
      </c>
      <c r="AH390" s="111">
        <v>0</v>
      </c>
      <c r="AI390" s="112">
        <v>0</v>
      </c>
      <c r="AJ390" s="113"/>
      <c r="AK390" s="113"/>
      <c r="AL390" s="113"/>
      <c r="AM390" s="113"/>
      <c r="AN390" s="113"/>
    </row>
    <row r="391" spans="1:40" x14ac:dyDescent="0.25">
      <c r="A391" s="140" t="s">
        <v>484</v>
      </c>
      <c r="B391" s="136">
        <v>391</v>
      </c>
      <c r="C391" s="117">
        <v>2226</v>
      </c>
      <c r="D391" s="132">
        <f>(T391+U391+V391-AC391+AD391)/C391</f>
        <v>0.54761904761904767</v>
      </c>
      <c r="E391" s="118">
        <v>164</v>
      </c>
      <c r="F391" s="119">
        <f>E391/(O391+M391+K391+I391+G391+E391+Q391+Z391)</f>
        <v>0.13497942386831277</v>
      </c>
      <c r="G391" s="117">
        <v>100</v>
      </c>
      <c r="H391" s="120">
        <f>G391/(O391+M391+K391+I391+G391+E391+Q391+Z391)</f>
        <v>8.2304526748971193E-2</v>
      </c>
      <c r="I391" s="118">
        <v>14</v>
      </c>
      <c r="J391" s="119">
        <f>I391/(O391+M391+K391+I391+G391+E391+Q391+Z391)</f>
        <v>1.1522633744855968E-2</v>
      </c>
      <c r="K391" s="117">
        <v>120</v>
      </c>
      <c r="L391" s="120">
        <f>K391/(O391+M391+K391+I391+G391+E391+Q391+Z391)</f>
        <v>9.8765432098765427E-2</v>
      </c>
      <c r="M391" s="118">
        <v>21</v>
      </c>
      <c r="N391" s="119">
        <f>M391/(O391+M391+K391+I391+G391+E391+Q391+Z391)</f>
        <v>1.7283950617283949E-2</v>
      </c>
      <c r="O391" s="117">
        <v>766</v>
      </c>
      <c r="P391" s="138">
        <f>O391/(O391+M391+K391+I391+G391+E391+Q391+Z391)</f>
        <v>0.63045267489711931</v>
      </c>
      <c r="Q391" s="118">
        <v>11</v>
      </c>
      <c r="R391" s="119">
        <f>Q391/(O391+M391+K391+I391+G391+E391+Q391+Z391)</f>
        <v>9.0534979423868307E-3</v>
      </c>
      <c r="S391" s="112">
        <v>1800</v>
      </c>
      <c r="T391" s="111">
        <v>0</v>
      </c>
      <c r="U391" s="112">
        <v>1159</v>
      </c>
      <c r="V391" s="111">
        <v>56</v>
      </c>
      <c r="W391" s="112">
        <v>585</v>
      </c>
      <c r="X391" s="111">
        <v>56</v>
      </c>
      <c r="Y391" s="112">
        <v>1159</v>
      </c>
      <c r="Z391" s="111">
        <v>19</v>
      </c>
      <c r="AA391" s="112">
        <v>1196</v>
      </c>
      <c r="AB391" s="111">
        <v>30</v>
      </c>
      <c r="AC391" s="112">
        <v>26</v>
      </c>
      <c r="AD391" s="111">
        <v>30</v>
      </c>
      <c r="AE391" s="112">
        <v>4</v>
      </c>
      <c r="AF391" s="111">
        <v>0</v>
      </c>
      <c r="AG391" s="112">
        <v>0</v>
      </c>
      <c r="AH391" s="111">
        <v>0</v>
      </c>
      <c r="AI391" s="112">
        <v>0</v>
      </c>
      <c r="AJ391" s="113"/>
      <c r="AK391" s="113"/>
      <c r="AL391" s="113"/>
      <c r="AM391" s="113"/>
      <c r="AN391" s="113"/>
    </row>
    <row r="392" spans="1:40" x14ac:dyDescent="0.25">
      <c r="A392" s="140" t="s">
        <v>484</v>
      </c>
      <c r="B392" s="136">
        <v>392</v>
      </c>
      <c r="C392" s="117">
        <v>2502</v>
      </c>
      <c r="D392" s="132">
        <f>(T392+U392+V392-AC392+AD392)/C392</f>
        <v>0.5231814548361311</v>
      </c>
      <c r="E392" s="118">
        <v>197</v>
      </c>
      <c r="F392" s="119">
        <f>E392/(O392+M392+K392+I392+G392+E392+Q392+Z392)</f>
        <v>0.14912944738834216</v>
      </c>
      <c r="G392" s="117">
        <v>146</v>
      </c>
      <c r="H392" s="120">
        <f>G392/(O392+M392+K392+I392+G392+E392+Q392+Z392)</f>
        <v>0.1105223315669947</v>
      </c>
      <c r="I392" s="118">
        <v>20</v>
      </c>
      <c r="J392" s="119">
        <f>I392/(O392+M392+K392+I392+G392+E392+Q392+Z392)</f>
        <v>1.514004542013626E-2</v>
      </c>
      <c r="K392" s="117">
        <v>246</v>
      </c>
      <c r="L392" s="120">
        <f>K392/(O392+M392+K392+I392+G392+E392+Q392+Z392)</f>
        <v>0.18622255866767601</v>
      </c>
      <c r="M392" s="118">
        <v>81</v>
      </c>
      <c r="N392" s="119">
        <f>M392/(O392+M392+K392+I392+G392+E392+Q392+Z392)</f>
        <v>6.1317183951551855E-2</v>
      </c>
      <c r="O392" s="117">
        <v>596</v>
      </c>
      <c r="P392" s="138">
        <f>O392/(O392+M392+K392+I392+G392+E392+Q392+Z392)</f>
        <v>0.45117335352006055</v>
      </c>
      <c r="Q392" s="118">
        <v>7</v>
      </c>
      <c r="R392" s="119">
        <f>Q392/(O392+M392+K392+I392+G392+E392+Q392+Z392)</f>
        <v>5.2990158970476911E-3</v>
      </c>
      <c r="S392" s="112">
        <v>2000</v>
      </c>
      <c r="T392" s="111">
        <v>0</v>
      </c>
      <c r="U392" s="112">
        <v>1303</v>
      </c>
      <c r="V392" s="111">
        <v>25</v>
      </c>
      <c r="W392" s="112">
        <v>672</v>
      </c>
      <c r="X392" s="111">
        <v>25</v>
      </c>
      <c r="Y392" s="112">
        <v>1296</v>
      </c>
      <c r="Z392" s="111">
        <v>28</v>
      </c>
      <c r="AA392" s="112">
        <v>1293</v>
      </c>
      <c r="AB392" s="111">
        <v>40</v>
      </c>
      <c r="AC392" s="112">
        <v>33</v>
      </c>
      <c r="AD392" s="111">
        <v>14</v>
      </c>
      <c r="AE392" s="112">
        <v>7</v>
      </c>
      <c r="AF392" s="111">
        <v>0</v>
      </c>
      <c r="AG392" s="112">
        <v>0</v>
      </c>
      <c r="AH392" s="111">
        <v>0</v>
      </c>
      <c r="AI392" s="112">
        <v>0</v>
      </c>
      <c r="AJ392" s="113"/>
      <c r="AK392" s="113"/>
      <c r="AL392" s="113"/>
      <c r="AM392" s="113"/>
      <c r="AN392" s="113"/>
    </row>
    <row r="393" spans="1:40" x14ac:dyDescent="0.25">
      <c r="A393" s="140" t="s">
        <v>484</v>
      </c>
      <c r="B393" s="136">
        <v>393</v>
      </c>
      <c r="C393" s="117">
        <v>1195</v>
      </c>
      <c r="D393" s="132">
        <f>(T393+U393+V393-AC393+AD393)/C393</f>
        <v>0.69121338912133889</v>
      </c>
      <c r="E393" s="118">
        <v>110</v>
      </c>
      <c r="F393" s="119">
        <f>E393/(O393+M393+K393+I393+G393+E393+Q393+Z393)</f>
        <v>0.13126491646778043</v>
      </c>
      <c r="G393" s="117">
        <v>55</v>
      </c>
      <c r="H393" s="120">
        <f>G393/(O393+M393+K393+I393+G393+E393+Q393+Z393)</f>
        <v>6.5632458233890217E-2</v>
      </c>
      <c r="I393" s="118">
        <v>15</v>
      </c>
      <c r="J393" s="119">
        <f>I393/(O393+M393+K393+I393+G393+E393+Q393+Z393)</f>
        <v>1.7899761336515514E-2</v>
      </c>
      <c r="K393" s="117">
        <v>89</v>
      </c>
      <c r="L393" s="120">
        <f>K393/(O393+M393+K393+I393+G393+E393+Q393+Z393)</f>
        <v>0.10620525059665871</v>
      </c>
      <c r="M393" s="118">
        <v>25</v>
      </c>
      <c r="N393" s="119">
        <f>M393/(O393+M393+K393+I393+G393+E393+Q393+Z393)</f>
        <v>2.9832935560859187E-2</v>
      </c>
      <c r="O393" s="117">
        <v>520</v>
      </c>
      <c r="P393" s="138">
        <f>O393/(O393+M393+K393+I393+G393+E393+Q393+Z393)</f>
        <v>0.62052505966587113</v>
      </c>
      <c r="Q393" s="118">
        <v>10</v>
      </c>
      <c r="R393" s="119">
        <f>Q393/(O393+M393+K393+I393+G393+E393+Q393+Z393)</f>
        <v>1.1933174224343675E-2</v>
      </c>
      <c r="S393" s="112">
        <v>1000</v>
      </c>
      <c r="T393" s="111">
        <v>0</v>
      </c>
      <c r="U393" s="112">
        <v>648</v>
      </c>
      <c r="V393" s="111">
        <v>190</v>
      </c>
      <c r="W393" s="112">
        <v>162</v>
      </c>
      <c r="X393" s="111">
        <v>190</v>
      </c>
      <c r="Y393" s="112">
        <v>648</v>
      </c>
      <c r="Z393" s="111">
        <v>14</v>
      </c>
      <c r="AA393" s="112">
        <v>824</v>
      </c>
      <c r="AB393" s="111">
        <v>20</v>
      </c>
      <c r="AC393" s="112">
        <v>20</v>
      </c>
      <c r="AD393" s="111">
        <v>8</v>
      </c>
      <c r="AE393" s="112">
        <v>0</v>
      </c>
      <c r="AF393" s="111">
        <v>0</v>
      </c>
      <c r="AG393" s="112">
        <v>0</v>
      </c>
      <c r="AH393" s="111">
        <v>0</v>
      </c>
      <c r="AI393" s="112">
        <v>0</v>
      </c>
      <c r="AJ393" s="113"/>
      <c r="AK393" s="113"/>
      <c r="AL393" s="113"/>
      <c r="AM393" s="113"/>
      <c r="AN393" s="113"/>
    </row>
    <row r="394" spans="1:40" x14ac:dyDescent="0.25">
      <c r="A394" s="140" t="s">
        <v>484</v>
      </c>
      <c r="B394" s="136">
        <v>394</v>
      </c>
      <c r="C394" s="117">
        <v>2336</v>
      </c>
      <c r="D394" s="132">
        <f>(T394+U394+V394-AC394+AD394)/C394</f>
        <v>0.60316780821917804</v>
      </c>
      <c r="E394" s="118">
        <v>101</v>
      </c>
      <c r="F394" s="119">
        <f>E394/(O394+M394+K394+I394+G394+E394+Q394+Z394)</f>
        <v>7.1682044002838896E-2</v>
      </c>
      <c r="G394" s="117">
        <v>116</v>
      </c>
      <c r="H394" s="120">
        <f>G394/(O394+M394+K394+I394+G394+E394+Q394+Z394)</f>
        <v>8.2327892122072394E-2</v>
      </c>
      <c r="I394" s="118">
        <v>12</v>
      </c>
      <c r="J394" s="119">
        <f>I394/(O394+M394+K394+I394+G394+E394+Q394+Z394)</f>
        <v>8.516678495386799E-3</v>
      </c>
      <c r="K394" s="117">
        <v>158</v>
      </c>
      <c r="L394" s="120">
        <f>K394/(O394+M394+K394+I394+G394+E394+Q394+Z394)</f>
        <v>0.11213626685592619</v>
      </c>
      <c r="M394" s="118">
        <v>69</v>
      </c>
      <c r="N394" s="119">
        <f>M394/(O394+M394+K394+I394+G394+E394+Q394+Z394)</f>
        <v>4.8970901348474094E-2</v>
      </c>
      <c r="O394" s="117">
        <v>921</v>
      </c>
      <c r="P394" s="138">
        <f>O394/(O394+M394+K394+I394+G394+E394+Q394+Z394)</f>
        <v>0.65365507452093685</v>
      </c>
      <c r="Q394" s="118">
        <v>9</v>
      </c>
      <c r="R394" s="119">
        <f>Q394/(O394+M394+K394+I394+G394+E394+Q394+Z394)</f>
        <v>6.3875088715400997E-3</v>
      </c>
      <c r="S394" s="112">
        <v>1900</v>
      </c>
      <c r="T394" s="111">
        <v>0</v>
      </c>
      <c r="U394" s="112">
        <v>1398</v>
      </c>
      <c r="V394" s="111">
        <v>11</v>
      </c>
      <c r="W394" s="112">
        <v>491</v>
      </c>
      <c r="X394" s="111">
        <v>11</v>
      </c>
      <c r="Y394" s="112">
        <v>1398</v>
      </c>
      <c r="Z394" s="111">
        <v>23</v>
      </c>
      <c r="AA394" s="112">
        <v>1386</v>
      </c>
      <c r="AB394" s="111">
        <v>30</v>
      </c>
      <c r="AC394" s="112">
        <v>24</v>
      </c>
      <c r="AD394" s="111">
        <v>24</v>
      </c>
      <c r="AE394" s="112">
        <v>6</v>
      </c>
      <c r="AF394" s="111">
        <v>0</v>
      </c>
      <c r="AG394" s="112">
        <v>0</v>
      </c>
      <c r="AH394" s="111">
        <v>0</v>
      </c>
      <c r="AI394" s="112">
        <v>0</v>
      </c>
      <c r="AJ394" s="113"/>
      <c r="AK394" s="113"/>
      <c r="AL394" s="113"/>
      <c r="AM394" s="113"/>
      <c r="AN394" s="113"/>
    </row>
    <row r="395" spans="1:40" x14ac:dyDescent="0.25">
      <c r="A395" s="140" t="s">
        <v>484</v>
      </c>
      <c r="B395" s="136">
        <v>395</v>
      </c>
      <c r="C395" s="117">
        <v>2218</v>
      </c>
      <c r="D395" s="132">
        <f>(T395+U395+V395-AC395+AD395)/C395</f>
        <v>0.57799819657348961</v>
      </c>
      <c r="E395" s="118">
        <v>114</v>
      </c>
      <c r="F395" s="119">
        <f>E395/(O395+M395+K395+I395+G395+E395+Q395+Z395)</f>
        <v>8.9062500000000003E-2</v>
      </c>
      <c r="G395" s="117">
        <v>90</v>
      </c>
      <c r="H395" s="120">
        <f>G395/(O395+M395+K395+I395+G395+E395+Q395+Z395)</f>
        <v>7.03125E-2</v>
      </c>
      <c r="I395" s="118">
        <v>6</v>
      </c>
      <c r="J395" s="119">
        <f>I395/(O395+M395+K395+I395+G395+E395+Q395+Z395)</f>
        <v>4.6874999999999998E-3</v>
      </c>
      <c r="K395" s="117">
        <v>176</v>
      </c>
      <c r="L395" s="120">
        <f>K395/(O395+M395+K395+I395+G395+E395+Q395+Z395)</f>
        <v>0.13750000000000001</v>
      </c>
      <c r="M395" s="118">
        <v>35</v>
      </c>
      <c r="N395" s="119">
        <f>M395/(O395+M395+K395+I395+G395+E395+Q395+Z395)</f>
        <v>2.734375E-2</v>
      </c>
      <c r="O395" s="117">
        <v>834</v>
      </c>
      <c r="P395" s="138">
        <f>O395/(O395+M395+K395+I395+G395+E395+Q395+Z395)</f>
        <v>0.65156250000000004</v>
      </c>
      <c r="Q395" s="118">
        <v>10</v>
      </c>
      <c r="R395" s="119">
        <f>Q395/(O395+M395+K395+I395+G395+E395+Q395+Z395)</f>
        <v>7.8125E-3</v>
      </c>
      <c r="S395" s="112">
        <v>1800</v>
      </c>
      <c r="T395" s="111">
        <v>0</v>
      </c>
      <c r="U395" s="112">
        <v>1247</v>
      </c>
      <c r="V395" s="111">
        <v>35</v>
      </c>
      <c r="W395" s="112">
        <v>518</v>
      </c>
      <c r="X395" s="111">
        <v>35</v>
      </c>
      <c r="Y395" s="112">
        <v>1245</v>
      </c>
      <c r="Z395" s="111">
        <v>15</v>
      </c>
      <c r="AA395" s="112">
        <v>1265</v>
      </c>
      <c r="AB395" s="111">
        <v>30</v>
      </c>
      <c r="AC395" s="112">
        <v>22</v>
      </c>
      <c r="AD395" s="111">
        <v>22</v>
      </c>
      <c r="AE395" s="112">
        <v>8</v>
      </c>
      <c r="AF395" s="111">
        <v>0</v>
      </c>
      <c r="AG395" s="112">
        <v>0</v>
      </c>
      <c r="AH395" s="111">
        <v>0</v>
      </c>
      <c r="AI395" s="112">
        <v>0</v>
      </c>
      <c r="AJ395" s="113"/>
      <c r="AK395" s="113"/>
      <c r="AL395" s="113"/>
      <c r="AM395" s="113"/>
      <c r="AN395" s="113"/>
    </row>
    <row r="396" spans="1:40" x14ac:dyDescent="0.25">
      <c r="A396" s="140" t="s">
        <v>484</v>
      </c>
      <c r="B396" s="136">
        <v>396</v>
      </c>
      <c r="C396" s="117">
        <v>2204</v>
      </c>
      <c r="D396" s="132">
        <f>(T396+U396+V396-AC396+AD396)/C396</f>
        <v>0.58393829401088926</v>
      </c>
      <c r="E396" s="118">
        <v>109</v>
      </c>
      <c r="F396" s="119">
        <f>E396/(O396+M396+K396+I396+G396+E396+Q396+Z396)</f>
        <v>8.4496124031007758E-2</v>
      </c>
      <c r="G396" s="117">
        <v>133</v>
      </c>
      <c r="H396" s="120">
        <f>G396/(O396+M396+K396+I396+G396+E396+Q396+Z396)</f>
        <v>0.10310077519379846</v>
      </c>
      <c r="I396" s="118">
        <v>40</v>
      </c>
      <c r="J396" s="119">
        <f>I396/(O396+M396+K396+I396+G396+E396+Q396+Z396)</f>
        <v>3.1007751937984496E-2</v>
      </c>
      <c r="K396" s="117">
        <v>139</v>
      </c>
      <c r="L396" s="120">
        <f>K396/(O396+M396+K396+I396+G396+E396+Q396+Z396)</f>
        <v>0.10775193798449613</v>
      </c>
      <c r="M396" s="118">
        <v>10</v>
      </c>
      <c r="N396" s="119">
        <f>M396/(O396+M396+K396+I396+G396+E396+Q396+Z396)</f>
        <v>7.7519379844961239E-3</v>
      </c>
      <c r="O396" s="117">
        <v>851</v>
      </c>
      <c r="P396" s="138">
        <f>O396/(O396+M396+K396+I396+G396+E396+Q396+Z396)</f>
        <v>0.65968992248062019</v>
      </c>
      <c r="Q396" s="118">
        <v>4</v>
      </c>
      <c r="R396" s="119">
        <f>Q396/(O396+M396+K396+I396+G396+E396+Q396+Z396)</f>
        <v>3.1007751937984496E-3</v>
      </c>
      <c r="S396" s="112">
        <v>1800</v>
      </c>
      <c r="T396" s="111">
        <v>0</v>
      </c>
      <c r="U396" s="112">
        <v>1239</v>
      </c>
      <c r="V396" s="111">
        <v>51</v>
      </c>
      <c r="W396" s="112">
        <v>510</v>
      </c>
      <c r="X396" s="111">
        <v>51</v>
      </c>
      <c r="Y396" s="112">
        <v>1239</v>
      </c>
      <c r="Z396" s="111">
        <v>4</v>
      </c>
      <c r="AA396" s="112">
        <v>1286</v>
      </c>
      <c r="AB396" s="111">
        <v>30</v>
      </c>
      <c r="AC396" s="112">
        <v>29</v>
      </c>
      <c r="AD396" s="111">
        <v>26</v>
      </c>
      <c r="AE396" s="112">
        <v>1</v>
      </c>
      <c r="AF396" s="111">
        <v>0</v>
      </c>
      <c r="AG396" s="112">
        <v>0</v>
      </c>
      <c r="AH396" s="111">
        <v>0</v>
      </c>
      <c r="AI396" s="112">
        <v>0</v>
      </c>
      <c r="AJ396" s="113"/>
      <c r="AK396" s="113"/>
      <c r="AL396" s="113"/>
      <c r="AM396" s="113"/>
      <c r="AN396" s="113"/>
    </row>
    <row r="397" spans="1:40" x14ac:dyDescent="0.25">
      <c r="A397" s="140" t="s">
        <v>484</v>
      </c>
      <c r="B397" s="136">
        <v>397</v>
      </c>
      <c r="C397" s="117">
        <v>2138</v>
      </c>
      <c r="D397" s="132">
        <f>(T397+U397+V397-AC397+AD397)/C397</f>
        <v>0.6206735266604303</v>
      </c>
      <c r="E397" s="118">
        <v>28</v>
      </c>
      <c r="F397" s="119">
        <f>E397/(O397+M397+K397+I397+G397+E397+Q397+Z397)</f>
        <v>2.1943573667711599E-2</v>
      </c>
      <c r="G397" s="117">
        <v>70</v>
      </c>
      <c r="H397" s="120">
        <f>G397/(O397+M397+K397+I397+G397+E397+Q397+Z397)</f>
        <v>5.4858934169278999E-2</v>
      </c>
      <c r="I397" s="118">
        <v>44</v>
      </c>
      <c r="J397" s="119">
        <f>I397/(O397+M397+K397+I397+G397+E397+Q397+Z397)</f>
        <v>3.4482758620689655E-2</v>
      </c>
      <c r="K397" s="117">
        <v>211</v>
      </c>
      <c r="L397" s="120">
        <f>K397/(O397+M397+K397+I397+G397+E397+Q397+Z397)</f>
        <v>0.16536050156739812</v>
      </c>
      <c r="M397" s="118">
        <v>11</v>
      </c>
      <c r="N397" s="119">
        <f>M397/(O397+M397+K397+I397+G397+E397+Q397+Z397)</f>
        <v>8.6206896551724137E-3</v>
      </c>
      <c r="O397" s="117">
        <v>804</v>
      </c>
      <c r="P397" s="138">
        <f>O397/(O397+M397+K397+I397+G397+E397+Q397+Z397)</f>
        <v>0.63009404388714729</v>
      </c>
      <c r="Q397" s="118">
        <v>28</v>
      </c>
      <c r="R397" s="119">
        <f>Q397/(O397+M397+K397+I397+G397+E397+Q397+Z397)</f>
        <v>2.1943573667711599E-2</v>
      </c>
      <c r="S397" s="112">
        <v>1700</v>
      </c>
      <c r="T397" s="111">
        <v>0</v>
      </c>
      <c r="U397" s="112">
        <v>1283</v>
      </c>
      <c r="V397" s="111">
        <v>42</v>
      </c>
      <c r="W397" s="112">
        <v>375</v>
      </c>
      <c r="X397" s="111">
        <v>42</v>
      </c>
      <c r="Y397" s="112">
        <v>1234</v>
      </c>
      <c r="Z397" s="111">
        <v>80</v>
      </c>
      <c r="AA397" s="112">
        <v>1196</v>
      </c>
      <c r="AB397" s="111">
        <v>30</v>
      </c>
      <c r="AC397" s="112">
        <v>17</v>
      </c>
      <c r="AD397" s="111">
        <v>19</v>
      </c>
      <c r="AE397" s="112">
        <v>13</v>
      </c>
      <c r="AF397" s="111">
        <v>0</v>
      </c>
      <c r="AG397" s="112">
        <v>0</v>
      </c>
      <c r="AH397" s="111">
        <v>0</v>
      </c>
      <c r="AI397" s="112">
        <v>0</v>
      </c>
      <c r="AJ397" s="113"/>
      <c r="AK397" s="113"/>
      <c r="AL397" s="113"/>
      <c r="AM397" s="113"/>
      <c r="AN397" s="113"/>
    </row>
    <row r="398" spans="1:40" x14ac:dyDescent="0.25">
      <c r="A398" s="140" t="s">
        <v>484</v>
      </c>
      <c r="B398" s="136">
        <v>398</v>
      </c>
      <c r="C398" s="117">
        <v>2323</v>
      </c>
      <c r="D398" s="132">
        <f>(T398+U398+V398-AC398+AD398)/C398</f>
        <v>0.61213947481704689</v>
      </c>
      <c r="E398" s="118">
        <v>132</v>
      </c>
      <c r="F398" s="119">
        <f>E398/(O398+M398+K398+I398+G398+E398+Q398+Z398)</f>
        <v>9.5032397408207347E-2</v>
      </c>
      <c r="G398" s="117">
        <v>90</v>
      </c>
      <c r="H398" s="120">
        <f>G398/(O398+M398+K398+I398+G398+E398+Q398+Z398)</f>
        <v>6.4794816414686832E-2</v>
      </c>
      <c r="I398" s="118">
        <v>11</v>
      </c>
      <c r="J398" s="119">
        <f>I398/(O398+M398+K398+I398+G398+E398+Q398+Z398)</f>
        <v>7.9193664506839456E-3</v>
      </c>
      <c r="K398" s="117">
        <v>152</v>
      </c>
      <c r="L398" s="120">
        <f>K398/(O398+M398+K398+I398+G398+E398+Q398+Z398)</f>
        <v>0.10943124550035997</v>
      </c>
      <c r="M398" s="118">
        <v>45</v>
      </c>
      <c r="N398" s="119">
        <f>M398/(O398+M398+K398+I398+G398+E398+Q398+Z398)</f>
        <v>3.2397408207343416E-2</v>
      </c>
      <c r="O398" s="117">
        <v>931</v>
      </c>
      <c r="P398" s="138">
        <f>O398/(O398+M398+K398+I398+G398+E398+Q398+Z398)</f>
        <v>0.67026637868970484</v>
      </c>
      <c r="Q398" s="118">
        <v>12</v>
      </c>
      <c r="R398" s="119">
        <f>Q398/(O398+M398+K398+I398+G398+E398+Q398+Z398)</f>
        <v>8.6393088552915772E-3</v>
      </c>
      <c r="S398" s="112">
        <v>1800</v>
      </c>
      <c r="T398" s="111">
        <v>0</v>
      </c>
      <c r="U398" s="112">
        <v>1335</v>
      </c>
      <c r="V398" s="111">
        <v>55</v>
      </c>
      <c r="W398" s="112">
        <v>410</v>
      </c>
      <c r="X398" s="111">
        <v>55</v>
      </c>
      <c r="Y398" s="112">
        <v>1334</v>
      </c>
      <c r="Z398" s="111">
        <v>16</v>
      </c>
      <c r="AA398" s="112">
        <v>1373</v>
      </c>
      <c r="AB398" s="111">
        <v>30</v>
      </c>
      <c r="AC398" s="112">
        <v>21</v>
      </c>
      <c r="AD398" s="111">
        <v>53</v>
      </c>
      <c r="AE398" s="112">
        <v>9</v>
      </c>
      <c r="AF398" s="111">
        <v>2</v>
      </c>
      <c r="AG398" s="112">
        <v>0</v>
      </c>
      <c r="AH398" s="111">
        <v>0</v>
      </c>
      <c r="AI398" s="112">
        <v>0</v>
      </c>
      <c r="AJ398" s="113"/>
      <c r="AK398" s="113"/>
      <c r="AL398" s="113"/>
      <c r="AM398" s="113"/>
      <c r="AN398" s="113"/>
    </row>
    <row r="399" spans="1:40" x14ac:dyDescent="0.25">
      <c r="A399" s="140" t="s">
        <v>484</v>
      </c>
      <c r="B399" s="136">
        <v>399</v>
      </c>
      <c r="C399" s="117">
        <v>2146</v>
      </c>
      <c r="D399" s="132">
        <f>(T399+U399+V399-AC399+AD399)/C399</f>
        <v>0.54240447343895615</v>
      </c>
      <c r="E399" s="118">
        <v>173</v>
      </c>
      <c r="F399" s="119">
        <f>E399/(O399+M399+K399+I399+G399+E399+Q399+Z399)</f>
        <v>0.1463620981387479</v>
      </c>
      <c r="G399" s="117">
        <v>63</v>
      </c>
      <c r="H399" s="120">
        <f>G399/(O399+M399+K399+I399+G399+E399+Q399+Z399)</f>
        <v>5.3299492385786802E-2</v>
      </c>
      <c r="I399" s="118">
        <v>15</v>
      </c>
      <c r="J399" s="119">
        <f>I399/(O399+M399+K399+I399+G399+E399+Q399+Z399)</f>
        <v>1.2690355329949238E-2</v>
      </c>
      <c r="K399" s="117">
        <v>183</v>
      </c>
      <c r="L399" s="120">
        <f>K399/(O399+M399+K399+I399+G399+E399+Q399+Z399)</f>
        <v>0.1548223350253807</v>
      </c>
      <c r="M399" s="118">
        <v>9</v>
      </c>
      <c r="N399" s="119">
        <f>M399/(O399+M399+K399+I399+G399+E399+Q399+Z399)</f>
        <v>7.6142131979695434E-3</v>
      </c>
      <c r="O399" s="117">
        <v>730</v>
      </c>
      <c r="P399" s="138">
        <f>O399/(O399+M399+K399+I399+G399+E399+Q399+Z399)</f>
        <v>0.61759729272419628</v>
      </c>
      <c r="Q399" s="118">
        <v>9</v>
      </c>
      <c r="R399" s="119">
        <f>Q399/(O399+M399+K399+I399+G399+E399+Q399+Z399)</f>
        <v>7.6142131979695434E-3</v>
      </c>
      <c r="S399" s="112">
        <v>1800</v>
      </c>
      <c r="T399" s="111">
        <v>0</v>
      </c>
      <c r="U399" s="112">
        <v>993</v>
      </c>
      <c r="V399" s="111">
        <v>189</v>
      </c>
      <c r="W399" s="112">
        <v>618</v>
      </c>
      <c r="X399" s="111">
        <v>189</v>
      </c>
      <c r="Y399" s="112">
        <v>993</v>
      </c>
      <c r="Z399" s="111">
        <v>0</v>
      </c>
      <c r="AA399" s="112">
        <v>1182</v>
      </c>
      <c r="AB399" s="111">
        <v>40</v>
      </c>
      <c r="AC399" s="112">
        <v>34</v>
      </c>
      <c r="AD399" s="111">
        <v>16</v>
      </c>
      <c r="AE399" s="112">
        <v>6</v>
      </c>
      <c r="AF399" s="111">
        <v>0</v>
      </c>
      <c r="AG399" s="112">
        <v>0</v>
      </c>
      <c r="AH399" s="111">
        <v>0</v>
      </c>
      <c r="AI399" s="112">
        <v>0</v>
      </c>
      <c r="AJ399" s="113"/>
      <c r="AK399" s="113"/>
      <c r="AL399" s="113"/>
      <c r="AM399" s="113"/>
      <c r="AN399" s="113"/>
    </row>
    <row r="400" spans="1:40" x14ac:dyDescent="0.25">
      <c r="A400" s="140" t="s">
        <v>484</v>
      </c>
      <c r="B400" s="136">
        <v>400</v>
      </c>
      <c r="C400" s="117">
        <v>2357</v>
      </c>
      <c r="D400" s="132">
        <f>(T400+U400+V400-AC400+AD400)/C400</f>
        <v>0.56767076792532878</v>
      </c>
      <c r="E400" s="118">
        <v>180</v>
      </c>
      <c r="F400" s="119">
        <f>E400/(O400+M400+K400+I400+G400+E400+Q400+Z400)</f>
        <v>0.13432835820895522</v>
      </c>
      <c r="G400" s="117">
        <v>65</v>
      </c>
      <c r="H400" s="120">
        <f>G400/(O400+M400+K400+I400+G400+E400+Q400+Z400)</f>
        <v>4.8507462686567165E-2</v>
      </c>
      <c r="I400" s="118">
        <v>4</v>
      </c>
      <c r="J400" s="119">
        <f>I400/(O400+M400+K400+I400+G400+E400+Q400+Z400)</f>
        <v>2.9850746268656717E-3</v>
      </c>
      <c r="K400" s="117">
        <v>160</v>
      </c>
      <c r="L400" s="120">
        <f>K400/(O400+M400+K400+I400+G400+E400+Q400+Z400)</f>
        <v>0.11940298507462686</v>
      </c>
      <c r="M400" s="118">
        <v>6</v>
      </c>
      <c r="N400" s="119">
        <f>M400/(O400+M400+K400+I400+G400+E400+Q400+Z400)</f>
        <v>4.4776119402985077E-3</v>
      </c>
      <c r="O400" s="117">
        <v>850</v>
      </c>
      <c r="P400" s="138">
        <f>O400/(O400+M400+K400+I400+G400+E400+Q400+Z400)</f>
        <v>0.63432835820895528</v>
      </c>
      <c r="Q400" s="118">
        <v>5</v>
      </c>
      <c r="R400" s="119">
        <f>Q400/(O400+M400+K400+I400+G400+E400+Q400+Z400)</f>
        <v>3.7313432835820895E-3</v>
      </c>
      <c r="S400" s="112">
        <v>1900</v>
      </c>
      <c r="T400" s="111">
        <v>0</v>
      </c>
      <c r="U400" s="112">
        <v>1278</v>
      </c>
      <c r="V400" s="111">
        <v>62</v>
      </c>
      <c r="W400" s="112">
        <v>560</v>
      </c>
      <c r="X400" s="111">
        <v>62</v>
      </c>
      <c r="Y400" s="112">
        <v>1278</v>
      </c>
      <c r="Z400" s="111">
        <v>70</v>
      </c>
      <c r="AA400" s="112">
        <v>1270</v>
      </c>
      <c r="AB400" s="111">
        <v>30</v>
      </c>
      <c r="AC400" s="112">
        <v>16</v>
      </c>
      <c r="AD400" s="111">
        <v>14</v>
      </c>
      <c r="AE400" s="112">
        <v>14</v>
      </c>
      <c r="AF400" s="111">
        <v>0</v>
      </c>
      <c r="AG400" s="112">
        <v>0</v>
      </c>
      <c r="AH400" s="111">
        <v>0</v>
      </c>
      <c r="AI400" s="112">
        <v>0</v>
      </c>
      <c r="AJ400" s="113"/>
      <c r="AK400" s="113"/>
      <c r="AL400" s="113"/>
      <c r="AM400" s="113"/>
      <c r="AN400" s="113"/>
    </row>
    <row r="401" spans="1:40" x14ac:dyDescent="0.25">
      <c r="A401" s="140" t="s">
        <v>484</v>
      </c>
      <c r="B401" s="136">
        <v>401</v>
      </c>
      <c r="C401" s="117">
        <v>2363</v>
      </c>
      <c r="D401" s="132">
        <f>(T401+U401+V401-AC401+AD401)/C401</f>
        <v>0.53364367329665674</v>
      </c>
      <c r="E401" s="118">
        <v>179</v>
      </c>
      <c r="F401" s="119">
        <f>E401/(O401+M401+K401+I401+G401+E401+Q401+Z401)</f>
        <v>0.14072327044025157</v>
      </c>
      <c r="G401" s="117">
        <v>95</v>
      </c>
      <c r="H401" s="120">
        <f>G401/(O401+M401+K401+I401+G401+E401+Q401+Z401)</f>
        <v>7.4685534591194966E-2</v>
      </c>
      <c r="I401" s="118">
        <v>6</v>
      </c>
      <c r="J401" s="119">
        <f>I401/(O401+M401+K401+I401+G401+E401+Q401+Z401)</f>
        <v>4.7169811320754715E-3</v>
      </c>
      <c r="K401" s="117">
        <v>93</v>
      </c>
      <c r="L401" s="120">
        <f>K401/(O401+M401+K401+I401+G401+E401+Q401+Z401)</f>
        <v>7.3113207547169809E-2</v>
      </c>
      <c r="M401" s="118">
        <v>70</v>
      </c>
      <c r="N401" s="119">
        <f>M401/(O401+M401+K401+I401+G401+E401+Q401+Z401)</f>
        <v>5.5031446540880505E-2</v>
      </c>
      <c r="O401" s="117">
        <v>815</v>
      </c>
      <c r="P401" s="138">
        <f>O401/(O401+M401+K401+I401+G401+E401+Q401+Z401)</f>
        <v>0.64072327044025157</v>
      </c>
      <c r="Q401" s="118">
        <v>10</v>
      </c>
      <c r="R401" s="119">
        <f>Q401/(O401+M401+K401+I401+G401+E401+Q401+Z401)</f>
        <v>7.8616352201257862E-3</v>
      </c>
      <c r="S401" s="112">
        <v>1900</v>
      </c>
      <c r="T401" s="111">
        <v>0</v>
      </c>
      <c r="U401" s="112">
        <v>1160</v>
      </c>
      <c r="V401" s="111">
        <v>114</v>
      </c>
      <c r="W401" s="112">
        <v>626</v>
      </c>
      <c r="X401" s="111">
        <v>114</v>
      </c>
      <c r="Y401" s="112">
        <v>1158</v>
      </c>
      <c r="Z401" s="111">
        <v>4</v>
      </c>
      <c r="AA401" s="112">
        <v>1268</v>
      </c>
      <c r="AB401" s="111">
        <v>40</v>
      </c>
      <c r="AC401" s="112">
        <v>30</v>
      </c>
      <c r="AD401" s="111">
        <v>17</v>
      </c>
      <c r="AE401" s="112">
        <v>10</v>
      </c>
      <c r="AF401" s="111">
        <v>3</v>
      </c>
      <c r="AG401" s="112">
        <v>0</v>
      </c>
      <c r="AH401" s="111">
        <v>0</v>
      </c>
      <c r="AI401" s="112">
        <v>0</v>
      </c>
      <c r="AJ401" s="113"/>
      <c r="AK401" s="113"/>
      <c r="AL401" s="113"/>
      <c r="AM401" s="113"/>
      <c r="AN401" s="113"/>
    </row>
    <row r="402" spans="1:40" x14ac:dyDescent="0.25">
      <c r="A402" s="140" t="s">
        <v>484</v>
      </c>
      <c r="B402" s="136">
        <v>402</v>
      </c>
      <c r="C402" s="117">
        <v>2069</v>
      </c>
      <c r="D402" s="132">
        <f>(T402+U402+V402-AC402+AD402)/C402</f>
        <v>0.55920734654422422</v>
      </c>
      <c r="E402" s="118">
        <v>102</v>
      </c>
      <c r="F402" s="119">
        <f>E402/(O402+M402+K402+I402+G402+E402+Q402+Z402)</f>
        <v>8.7179487179487175E-2</v>
      </c>
      <c r="G402" s="117">
        <v>86</v>
      </c>
      <c r="H402" s="120">
        <f>G402/(O402+M402+K402+I402+G402+E402+Q402+Z402)</f>
        <v>7.3504273504273507E-2</v>
      </c>
      <c r="I402" s="118">
        <v>9</v>
      </c>
      <c r="J402" s="119">
        <f>I402/(O402+M402+K402+I402+G402+E402+Q402+Z402)</f>
        <v>7.6923076923076927E-3</v>
      </c>
      <c r="K402" s="117">
        <v>169</v>
      </c>
      <c r="L402" s="120">
        <f>K402/(O402+M402+K402+I402+G402+E402+Q402+Z402)</f>
        <v>0.14444444444444443</v>
      </c>
      <c r="M402" s="118">
        <v>14</v>
      </c>
      <c r="N402" s="119">
        <f>M402/(O402+M402+K402+I402+G402+E402+Q402+Z402)</f>
        <v>1.1965811965811967E-2</v>
      </c>
      <c r="O402" s="117">
        <v>767</v>
      </c>
      <c r="P402" s="138">
        <f>O402/(O402+M402+K402+I402+G402+E402+Q402+Z402)</f>
        <v>0.65555555555555556</v>
      </c>
      <c r="Q402" s="118">
        <v>14</v>
      </c>
      <c r="R402" s="119">
        <f>Q402/(O402+M402+K402+I402+G402+E402+Q402+Z402)</f>
        <v>1.1965811965811967E-2</v>
      </c>
      <c r="S402" s="112">
        <v>1700</v>
      </c>
      <c r="T402" s="111">
        <v>0</v>
      </c>
      <c r="U402" s="112">
        <v>1080</v>
      </c>
      <c r="V402" s="111">
        <v>91</v>
      </c>
      <c r="W402" s="112">
        <v>529</v>
      </c>
      <c r="X402" s="111">
        <v>91</v>
      </c>
      <c r="Y402" s="112">
        <v>1079</v>
      </c>
      <c r="Z402" s="111">
        <v>9</v>
      </c>
      <c r="AA402" s="112">
        <v>1161</v>
      </c>
      <c r="AB402" s="111">
        <v>30</v>
      </c>
      <c r="AC402" s="112">
        <v>21</v>
      </c>
      <c r="AD402" s="111">
        <v>7</v>
      </c>
      <c r="AE402" s="112">
        <v>9</v>
      </c>
      <c r="AF402" s="111">
        <v>0</v>
      </c>
      <c r="AG402" s="112">
        <v>0</v>
      </c>
      <c r="AH402" s="111">
        <v>0</v>
      </c>
      <c r="AI402" s="112">
        <v>0</v>
      </c>
      <c r="AJ402" s="113"/>
      <c r="AK402" s="113"/>
      <c r="AL402" s="113"/>
      <c r="AM402" s="113"/>
      <c r="AN402" s="113"/>
    </row>
    <row r="403" spans="1:40" x14ac:dyDescent="0.25">
      <c r="A403" s="140" t="s">
        <v>484</v>
      </c>
      <c r="B403" s="136">
        <v>403</v>
      </c>
      <c r="C403" s="117">
        <v>2090</v>
      </c>
      <c r="D403" s="132">
        <f>(T403+U403+V403-AC403+AD403)/C403</f>
        <v>0.56267942583732056</v>
      </c>
      <c r="E403" s="118">
        <v>125</v>
      </c>
      <c r="F403" s="119">
        <f>E403/(O403+M403+K403+I403+G403+E403+Q403+Z403)</f>
        <v>0.10399334442595674</v>
      </c>
      <c r="G403" s="117">
        <v>84</v>
      </c>
      <c r="H403" s="120">
        <f>G403/(O403+M403+K403+I403+G403+E403+Q403+Z403)</f>
        <v>6.9883527454242922E-2</v>
      </c>
      <c r="I403" s="118">
        <v>17</v>
      </c>
      <c r="J403" s="119">
        <f>I403/(O403+M403+K403+I403+G403+E403+Q403+Z403)</f>
        <v>1.4143094841930116E-2</v>
      </c>
      <c r="K403" s="117">
        <v>131</v>
      </c>
      <c r="L403" s="120">
        <f>K403/(O403+M403+K403+I403+G403+E403+Q403+Z403)</f>
        <v>0.10898502495840266</v>
      </c>
      <c r="M403" s="118">
        <v>67</v>
      </c>
      <c r="N403" s="119">
        <f>M403/(O403+M403+K403+I403+G403+E403+Q403+Z403)</f>
        <v>5.5740432612312811E-2</v>
      </c>
      <c r="O403" s="117">
        <v>756</v>
      </c>
      <c r="P403" s="138">
        <f>O403/(O403+M403+K403+I403+G403+E403+Q403+Z403)</f>
        <v>0.62895174708818635</v>
      </c>
      <c r="Q403" s="118">
        <v>12</v>
      </c>
      <c r="R403" s="119">
        <f>Q403/(O403+M403+K403+I403+G403+E403+Q403+Z403)</f>
        <v>9.9833610648918467E-3</v>
      </c>
      <c r="S403" s="112">
        <v>1700</v>
      </c>
      <c r="T403" s="111">
        <v>0</v>
      </c>
      <c r="U403" s="112">
        <v>1154</v>
      </c>
      <c r="V403" s="111">
        <v>48</v>
      </c>
      <c r="W403" s="112">
        <v>498</v>
      </c>
      <c r="X403" s="111">
        <v>48</v>
      </c>
      <c r="Y403" s="112">
        <v>1154</v>
      </c>
      <c r="Z403" s="111">
        <v>10</v>
      </c>
      <c r="AA403" s="112">
        <v>1192</v>
      </c>
      <c r="AB403" s="111">
        <v>40</v>
      </c>
      <c r="AC403" s="112">
        <v>38</v>
      </c>
      <c r="AD403" s="111">
        <v>12</v>
      </c>
      <c r="AE403" s="112">
        <v>2</v>
      </c>
      <c r="AF403" s="111">
        <v>0</v>
      </c>
      <c r="AG403" s="112">
        <v>0</v>
      </c>
      <c r="AH403" s="111">
        <v>0</v>
      </c>
      <c r="AI403" s="112">
        <v>0</v>
      </c>
      <c r="AJ403" s="113"/>
      <c r="AK403" s="113"/>
      <c r="AL403" s="113"/>
      <c r="AM403" s="113"/>
      <c r="AN403" s="113"/>
    </row>
    <row r="404" spans="1:40" x14ac:dyDescent="0.25">
      <c r="A404" s="140" t="s">
        <v>484</v>
      </c>
      <c r="B404" s="136">
        <v>404</v>
      </c>
      <c r="C404" s="117">
        <v>2329</v>
      </c>
      <c r="D404" s="132">
        <f>(T404+U404+V404-AC404+AD404)/C404</f>
        <v>0.60498067840274794</v>
      </c>
      <c r="E404" s="118">
        <v>104</v>
      </c>
      <c r="F404" s="119">
        <f>E404/(O404+M404+K404+I404+G404+E404+Q404+Z404)</f>
        <v>7.355021216407355E-2</v>
      </c>
      <c r="G404" s="117">
        <v>110</v>
      </c>
      <c r="H404" s="120">
        <f>G404/(O404+M404+K404+I404+G404+E404+Q404+Z404)</f>
        <v>7.7793493635077787E-2</v>
      </c>
      <c r="I404" s="118">
        <v>15</v>
      </c>
      <c r="J404" s="119">
        <f>I404/(O404+M404+K404+I404+G404+E404+Q404+Z404)</f>
        <v>1.0608203677510608E-2</v>
      </c>
      <c r="K404" s="117">
        <v>216</v>
      </c>
      <c r="L404" s="120">
        <f>K404/(O404+M404+K404+I404+G404+E404+Q404+Z404)</f>
        <v>0.15275813295615276</v>
      </c>
      <c r="M404" s="118">
        <v>21</v>
      </c>
      <c r="N404" s="119">
        <f>M404/(O404+M404+K404+I404+G404+E404+Q404+Z404)</f>
        <v>1.4851485148514851E-2</v>
      </c>
      <c r="O404" s="117">
        <v>922</v>
      </c>
      <c r="P404" s="138">
        <f>O404/(O404+M404+K404+I404+G404+E404+Q404+Z404)</f>
        <v>0.65205091937765203</v>
      </c>
      <c r="Q404" s="118">
        <v>18</v>
      </c>
      <c r="R404" s="119">
        <f>Q404/(O404+M404+K404+I404+G404+E404+Q404+Z404)</f>
        <v>1.272984441301273E-2</v>
      </c>
      <c r="S404" s="112">
        <v>1900</v>
      </c>
      <c r="T404" s="111">
        <v>0</v>
      </c>
      <c r="U404" s="112">
        <v>1394</v>
      </c>
      <c r="V404" s="111">
        <v>20</v>
      </c>
      <c r="W404" s="112">
        <v>486</v>
      </c>
      <c r="X404" s="111">
        <v>20</v>
      </c>
      <c r="Y404" s="112">
        <v>1394</v>
      </c>
      <c r="Z404" s="111">
        <v>8</v>
      </c>
      <c r="AA404" s="112">
        <v>1406</v>
      </c>
      <c r="AB404" s="111">
        <v>30</v>
      </c>
      <c r="AC404" s="112">
        <v>20</v>
      </c>
      <c r="AD404" s="111">
        <v>15</v>
      </c>
      <c r="AE404" s="112">
        <v>10</v>
      </c>
      <c r="AF404" s="111">
        <v>1</v>
      </c>
      <c r="AG404" s="112">
        <v>0</v>
      </c>
      <c r="AH404" s="111">
        <v>0</v>
      </c>
      <c r="AI404" s="112">
        <v>0</v>
      </c>
      <c r="AJ404" s="113"/>
      <c r="AK404" s="113"/>
      <c r="AL404" s="113"/>
      <c r="AM404" s="113"/>
      <c r="AN404" s="113"/>
    </row>
    <row r="405" spans="1:40" x14ac:dyDescent="0.25">
      <c r="A405" s="140" t="s">
        <v>484</v>
      </c>
      <c r="B405" s="136">
        <v>405</v>
      </c>
      <c r="C405" s="117">
        <v>1493</v>
      </c>
      <c r="D405" s="132">
        <f>(T405+U405+V405-AC405+AD405)/C405</f>
        <v>0.71265907568653719</v>
      </c>
      <c r="E405" s="118">
        <v>106</v>
      </c>
      <c r="F405" s="119">
        <f>E405/(O405+M405+K405+I405+G405+E405+Q405+Z405)</f>
        <v>0.10124164278892073</v>
      </c>
      <c r="G405" s="117">
        <v>51</v>
      </c>
      <c r="H405" s="120">
        <f>G405/(O405+M405+K405+I405+G405+E405+Q405+Z405)</f>
        <v>4.8710601719197708E-2</v>
      </c>
      <c r="I405" s="118">
        <v>23</v>
      </c>
      <c r="J405" s="119">
        <f>I405/(O405+M405+K405+I405+G405+E405+Q405+Z405)</f>
        <v>2.1967526265520534E-2</v>
      </c>
      <c r="K405" s="117">
        <v>103</v>
      </c>
      <c r="L405" s="120">
        <f>K405/(O405+M405+K405+I405+G405+E405+Q405+Z405)</f>
        <v>9.8376313276026736E-2</v>
      </c>
      <c r="M405" s="118">
        <v>57</v>
      </c>
      <c r="N405" s="119">
        <f>M405/(O405+M405+K405+I405+G405+E405+Q405+Z405)</f>
        <v>5.4441260744985676E-2</v>
      </c>
      <c r="O405" s="117">
        <v>676</v>
      </c>
      <c r="P405" s="138">
        <f>O405/(O405+M405+K405+I405+G405+E405+Q405+Z405)</f>
        <v>0.64565425023877743</v>
      </c>
      <c r="Q405" s="118">
        <v>13</v>
      </c>
      <c r="R405" s="119">
        <f>Q405/(O405+M405+K405+I405+G405+E405+Q405+Z405)</f>
        <v>1.2416427889207259E-2</v>
      </c>
      <c r="S405" s="112">
        <v>1100</v>
      </c>
      <c r="T405" s="111">
        <v>0</v>
      </c>
      <c r="U405" s="112">
        <v>1047</v>
      </c>
      <c r="V405" s="111">
        <v>16</v>
      </c>
      <c r="W405" s="112">
        <v>37</v>
      </c>
      <c r="X405" s="111">
        <v>16</v>
      </c>
      <c r="Y405" s="112">
        <v>1031</v>
      </c>
      <c r="Z405" s="111">
        <v>18</v>
      </c>
      <c r="AA405" s="112">
        <v>1029</v>
      </c>
      <c r="AB405" s="111">
        <v>20</v>
      </c>
      <c r="AC405" s="112">
        <v>9</v>
      </c>
      <c r="AD405" s="111">
        <v>10</v>
      </c>
      <c r="AE405" s="112">
        <v>11</v>
      </c>
      <c r="AF405" s="111">
        <v>1</v>
      </c>
      <c r="AG405" s="112">
        <v>0</v>
      </c>
      <c r="AH405" s="111">
        <v>0</v>
      </c>
      <c r="AI405" s="112">
        <v>0</v>
      </c>
      <c r="AJ405" s="113"/>
      <c r="AK405" s="113"/>
      <c r="AL405" s="113"/>
      <c r="AM405" s="113"/>
      <c r="AN405" s="113"/>
    </row>
    <row r="406" spans="1:40" x14ac:dyDescent="0.25">
      <c r="A406" s="140" t="s">
        <v>484</v>
      </c>
      <c r="B406" s="136">
        <v>406</v>
      </c>
      <c r="C406" s="117">
        <v>2678</v>
      </c>
      <c r="D406" s="132">
        <f>(T406+U406+V406-AC406+AD406)/C406</f>
        <v>0.55489171023151607</v>
      </c>
      <c r="E406" s="118">
        <v>188</v>
      </c>
      <c r="F406" s="119">
        <f>E406/(O406+M406+K406+I406+G406+E406+Q406+Z406)</f>
        <v>0.12558450233800936</v>
      </c>
      <c r="G406" s="117">
        <v>43</v>
      </c>
      <c r="H406" s="120">
        <f>G406/(O406+M406+K406+I406+G406+E406+Q406+Z406)</f>
        <v>2.8724114896459586E-2</v>
      </c>
      <c r="I406" s="118">
        <v>2</v>
      </c>
      <c r="J406" s="119">
        <f>I406/(O406+M406+K406+I406+G406+E406+Q406+Z406)</f>
        <v>1.3360053440213762E-3</v>
      </c>
      <c r="K406" s="117">
        <v>297</v>
      </c>
      <c r="L406" s="120">
        <f>K406/(O406+M406+K406+I406+G406+E406+Q406+Z406)</f>
        <v>0.19839679358717435</v>
      </c>
      <c r="M406" s="118">
        <v>21</v>
      </c>
      <c r="N406" s="119">
        <f>M406/(O406+M406+K406+I406+G406+E406+Q406+Z406)</f>
        <v>1.4028056112224449E-2</v>
      </c>
      <c r="O406" s="117">
        <v>934</v>
      </c>
      <c r="P406" s="138">
        <f>O406/(O406+M406+K406+I406+G406+E406+Q406+Z406)</f>
        <v>0.62391449565798263</v>
      </c>
      <c r="Q406" s="118">
        <v>3</v>
      </c>
      <c r="R406" s="119">
        <f>Q406/(O406+M406+K406+I406+G406+E406+Q406+Z406)</f>
        <v>2.004008016032064E-3</v>
      </c>
      <c r="S406" s="112">
        <v>2200</v>
      </c>
      <c r="T406" s="111">
        <v>0</v>
      </c>
      <c r="U406" s="112">
        <v>1450</v>
      </c>
      <c r="V406" s="111">
        <v>50</v>
      </c>
      <c r="W406" s="112">
        <v>700</v>
      </c>
      <c r="X406" s="111">
        <v>50</v>
      </c>
      <c r="Y406" s="112">
        <v>1447</v>
      </c>
      <c r="Z406" s="111">
        <v>9</v>
      </c>
      <c r="AA406" s="112">
        <v>1488</v>
      </c>
      <c r="AB406" s="111">
        <v>45</v>
      </c>
      <c r="AC406" s="112">
        <v>40</v>
      </c>
      <c r="AD406" s="111">
        <v>26</v>
      </c>
      <c r="AE406" s="112">
        <v>5</v>
      </c>
      <c r="AF406" s="111">
        <v>0</v>
      </c>
      <c r="AG406" s="112">
        <v>0</v>
      </c>
      <c r="AH406" s="111">
        <v>0</v>
      </c>
      <c r="AI406" s="112">
        <v>0</v>
      </c>
      <c r="AJ406" s="113"/>
      <c r="AK406" s="113"/>
      <c r="AL406" s="113"/>
      <c r="AM406" s="113"/>
      <c r="AN406" s="113"/>
    </row>
    <row r="407" spans="1:40" x14ac:dyDescent="0.25">
      <c r="A407" s="140" t="s">
        <v>484</v>
      </c>
      <c r="B407" s="136">
        <v>407</v>
      </c>
      <c r="C407" s="117">
        <v>2410</v>
      </c>
      <c r="D407" s="132">
        <f>(T407+U407+V407-AC407+AD407)/C407</f>
        <v>0.54439834024896261</v>
      </c>
      <c r="E407" s="118">
        <v>191</v>
      </c>
      <c r="F407" s="119">
        <f>E407/(O407+M407+K407+I407+G407+E407+Q407+Z407)</f>
        <v>0.14425981873111782</v>
      </c>
      <c r="G407" s="117">
        <v>47</v>
      </c>
      <c r="H407" s="120">
        <f>G407/(O407+M407+K407+I407+G407+E407+Q407+Z407)</f>
        <v>3.5498489425981876E-2</v>
      </c>
      <c r="I407" s="118">
        <v>7</v>
      </c>
      <c r="J407" s="119">
        <f>I407/(O407+M407+K407+I407+G407+E407+Q407+Z407)</f>
        <v>5.287009063444109E-3</v>
      </c>
      <c r="K407" s="117">
        <v>147</v>
      </c>
      <c r="L407" s="120">
        <f>K407/(O407+M407+K407+I407+G407+E407+Q407+Z407)</f>
        <v>0.11102719033232629</v>
      </c>
      <c r="M407" s="118">
        <v>23</v>
      </c>
      <c r="N407" s="119">
        <f>M407/(O407+M407+K407+I407+G407+E407+Q407+Z407)</f>
        <v>1.7371601208459216E-2</v>
      </c>
      <c r="O407" s="117">
        <v>881</v>
      </c>
      <c r="P407" s="138">
        <f>O407/(O407+M407+K407+I407+G407+E407+Q407+Z407)</f>
        <v>0.6654078549848943</v>
      </c>
      <c r="Q407" s="118">
        <v>9</v>
      </c>
      <c r="R407" s="119">
        <f>Q407/(O407+M407+K407+I407+G407+E407+Q407+Z407)</f>
        <v>6.7975830815709968E-3</v>
      </c>
      <c r="S407" s="112">
        <v>1900</v>
      </c>
      <c r="T407" s="111">
        <v>0</v>
      </c>
      <c r="U407" s="112">
        <v>1277</v>
      </c>
      <c r="V407" s="111">
        <v>48</v>
      </c>
      <c r="W407" s="112">
        <v>575</v>
      </c>
      <c r="X407" s="111">
        <v>48</v>
      </c>
      <c r="Y407" s="112">
        <v>1276</v>
      </c>
      <c r="Z407" s="111">
        <v>19</v>
      </c>
      <c r="AA407" s="112">
        <v>1305</v>
      </c>
      <c r="AB407" s="111">
        <v>40</v>
      </c>
      <c r="AC407" s="112">
        <v>36</v>
      </c>
      <c r="AD407" s="111">
        <v>23</v>
      </c>
      <c r="AE407" s="112">
        <v>4</v>
      </c>
      <c r="AF407" s="111">
        <v>0</v>
      </c>
      <c r="AG407" s="112">
        <v>0</v>
      </c>
      <c r="AH407" s="111">
        <v>0</v>
      </c>
      <c r="AI407" s="112">
        <v>0</v>
      </c>
      <c r="AJ407" s="113"/>
      <c r="AK407" s="113"/>
      <c r="AL407" s="113"/>
      <c r="AM407" s="113"/>
      <c r="AN407" s="113"/>
    </row>
    <row r="408" spans="1:40" x14ac:dyDescent="0.25">
      <c r="A408" s="140" t="s">
        <v>484</v>
      </c>
      <c r="B408" s="136">
        <v>408</v>
      </c>
      <c r="C408" s="117">
        <v>2506</v>
      </c>
      <c r="D408" s="132">
        <f>(T408+U408+V408-AC408+AD408)/C408</f>
        <v>0.56664006384676779</v>
      </c>
      <c r="E408" s="118">
        <v>132</v>
      </c>
      <c r="F408" s="119">
        <f>E408/(O408+M408+K408+I408+G408+E408+Q408+Z408)</f>
        <v>9.295774647887324E-2</v>
      </c>
      <c r="G408" s="117">
        <v>46</v>
      </c>
      <c r="H408" s="120">
        <f>G408/(O408+M408+K408+I408+G408+E408+Q408+Z408)</f>
        <v>3.2394366197183097E-2</v>
      </c>
      <c r="I408" s="118">
        <v>7</v>
      </c>
      <c r="J408" s="119">
        <f>I408/(O408+M408+K408+I408+G408+E408+Q408+Z408)</f>
        <v>4.9295774647887328E-3</v>
      </c>
      <c r="K408" s="117">
        <v>174</v>
      </c>
      <c r="L408" s="120">
        <f>K408/(O408+M408+K408+I408+G408+E408+Q408+Z408)</f>
        <v>0.12253521126760564</v>
      </c>
      <c r="M408" s="118">
        <v>8</v>
      </c>
      <c r="N408" s="119">
        <f>M408/(O408+M408+K408+I408+G408+E408+Q408+Z408)</f>
        <v>5.6338028169014088E-3</v>
      </c>
      <c r="O408" s="117">
        <v>1039</v>
      </c>
      <c r="P408" s="138">
        <f>O408/(O408+M408+K408+I408+G408+E408+Q408+Z408)</f>
        <v>0.73169014084507045</v>
      </c>
      <c r="Q408" s="118">
        <v>6</v>
      </c>
      <c r="R408" s="119">
        <f>Q408/(O408+M408+K408+I408+G408+E408+Q408+Z408)</f>
        <v>4.2253521126760559E-3</v>
      </c>
      <c r="S408" s="112">
        <v>2000</v>
      </c>
      <c r="T408" s="111">
        <v>0</v>
      </c>
      <c r="U408" s="112">
        <v>1291</v>
      </c>
      <c r="V408" s="111">
        <v>129</v>
      </c>
      <c r="W408" s="112">
        <v>580</v>
      </c>
      <c r="X408" s="111">
        <v>129</v>
      </c>
      <c r="Y408" s="112">
        <v>1291</v>
      </c>
      <c r="Z408" s="111">
        <v>8</v>
      </c>
      <c r="AA408" s="112">
        <v>1412</v>
      </c>
      <c r="AB408" s="111">
        <v>50</v>
      </c>
      <c r="AC408" s="112">
        <v>19</v>
      </c>
      <c r="AD408" s="111">
        <v>19</v>
      </c>
      <c r="AE408" s="112">
        <v>31</v>
      </c>
      <c r="AF408" s="111">
        <v>1</v>
      </c>
      <c r="AG408" s="112">
        <v>0</v>
      </c>
      <c r="AH408" s="111">
        <v>0</v>
      </c>
      <c r="AI408" s="112">
        <v>0</v>
      </c>
      <c r="AJ408" s="113"/>
      <c r="AK408" s="113"/>
      <c r="AL408" s="113"/>
      <c r="AM408" s="113"/>
      <c r="AN408" s="113"/>
    </row>
    <row r="409" spans="1:40" x14ac:dyDescent="0.25">
      <c r="A409" s="140" t="s">
        <v>484</v>
      </c>
      <c r="B409" s="136">
        <v>409</v>
      </c>
      <c r="C409" s="117">
        <v>2508</v>
      </c>
      <c r="D409" s="132">
        <f>(T409+U409+V409-AC409+AD409)/C409</f>
        <v>0.56220095693779903</v>
      </c>
      <c r="E409" s="118">
        <v>143</v>
      </c>
      <c r="F409" s="119">
        <f>E409/(O409+M409+K409+I409+G409+E409+Q409+Z409)</f>
        <v>0.10149041873669269</v>
      </c>
      <c r="G409" s="117">
        <v>48</v>
      </c>
      <c r="H409" s="120">
        <f>G409/(O409+M409+K409+I409+G409+E409+Q409+Z409)</f>
        <v>3.4066713981547196E-2</v>
      </c>
      <c r="I409" s="118">
        <v>12</v>
      </c>
      <c r="J409" s="119">
        <f>I409/(O409+M409+K409+I409+G409+E409+Q409+Z409)</f>
        <v>8.516678495386799E-3</v>
      </c>
      <c r="K409" s="117">
        <v>171</v>
      </c>
      <c r="L409" s="120">
        <f>K409/(O409+M409+K409+I409+G409+E409+Q409+Z409)</f>
        <v>0.12136266855926189</v>
      </c>
      <c r="M409" s="118">
        <v>15</v>
      </c>
      <c r="N409" s="119">
        <f>M409/(O409+M409+K409+I409+G409+E409+Q409+Z409)</f>
        <v>1.0645848119233499E-2</v>
      </c>
      <c r="O409" s="117">
        <v>1003</v>
      </c>
      <c r="P409" s="138">
        <f>O409/(O409+M409+K409+I409+G409+E409+Q409+Z409)</f>
        <v>0.71185237757274666</v>
      </c>
      <c r="Q409" s="118">
        <v>8</v>
      </c>
      <c r="R409" s="119">
        <f>Q409/(O409+M409+K409+I409+G409+E409+Q409+Z409)</f>
        <v>5.6777856635911996E-3</v>
      </c>
      <c r="S409" s="112">
        <v>2000</v>
      </c>
      <c r="T409" s="111">
        <v>0</v>
      </c>
      <c r="U409" s="112">
        <v>1251</v>
      </c>
      <c r="V409" s="111">
        <v>158</v>
      </c>
      <c r="W409" s="112">
        <v>591</v>
      </c>
      <c r="X409" s="111">
        <v>158</v>
      </c>
      <c r="Y409" s="112">
        <v>1251</v>
      </c>
      <c r="Z409" s="111">
        <v>9</v>
      </c>
      <c r="AA409" s="112">
        <v>1400</v>
      </c>
      <c r="AB409" s="111">
        <v>50</v>
      </c>
      <c r="AC409" s="112">
        <v>23</v>
      </c>
      <c r="AD409" s="111">
        <v>24</v>
      </c>
      <c r="AE409" s="112">
        <v>27</v>
      </c>
      <c r="AF409" s="111">
        <v>0</v>
      </c>
      <c r="AG409" s="112">
        <v>0</v>
      </c>
      <c r="AH409" s="111">
        <v>0</v>
      </c>
      <c r="AI409" s="112">
        <v>0</v>
      </c>
      <c r="AJ409" s="113"/>
      <c r="AK409" s="113"/>
      <c r="AL409" s="113"/>
      <c r="AM409" s="113"/>
      <c r="AN409" s="113"/>
    </row>
    <row r="410" spans="1:40" hidden="1" x14ac:dyDescent="0.25">
      <c r="A410" s="140" t="s">
        <v>484</v>
      </c>
      <c r="B410" s="136">
        <v>410</v>
      </c>
      <c r="C410" s="117">
        <v>2783</v>
      </c>
      <c r="D410" s="132">
        <f>(T410+U410+V410-AC410+AD410)/C410</f>
        <v>0.47969816744520299</v>
      </c>
      <c r="E410" s="118">
        <v>215</v>
      </c>
      <c r="F410" s="119">
        <f>E410/(O410+M410+K410+I410+G410+E410+Q410+Z410)</f>
        <v>0.16056758775205376</v>
      </c>
      <c r="G410" s="117">
        <v>167</v>
      </c>
      <c r="H410" s="120">
        <f>G410/(O410+M410+K410+I410+G410+E410+Q410+Z410)</f>
        <v>0.12471994025392083</v>
      </c>
      <c r="I410" s="118">
        <v>13</v>
      </c>
      <c r="J410" s="119">
        <f>I410/(O410+M410+K410+I410+G410+E410+Q410+Z410)</f>
        <v>9.7087378640776691E-3</v>
      </c>
      <c r="K410" s="117">
        <v>296</v>
      </c>
      <c r="L410" s="120">
        <f>K410/(O410+M410+K410+I410+G410+E410+Q410+Z410)</f>
        <v>0.22106049290515309</v>
      </c>
      <c r="M410" s="118">
        <v>76</v>
      </c>
      <c r="N410" s="119">
        <f>M410/(O410+M410+K410+I410+G410+E410+Q410+Z410)</f>
        <v>5.675877520537715E-2</v>
      </c>
      <c r="O410" s="117">
        <v>532</v>
      </c>
      <c r="P410" s="138">
        <f>O410/(O410+M410+K410+I410+G410+E410+Q410+Z410)</f>
        <v>0.39731142643764</v>
      </c>
      <c r="Q410" s="118">
        <v>10</v>
      </c>
      <c r="R410" s="119">
        <f>Q410/(O410+M410+K410+I410+G410+E410+Q410+Z410)</f>
        <v>7.4682598954443615E-3</v>
      </c>
      <c r="S410" s="112">
        <v>2300</v>
      </c>
      <c r="T410" s="111">
        <v>0</v>
      </c>
      <c r="U410" s="112">
        <v>1288</v>
      </c>
      <c r="V410" s="111">
        <v>54</v>
      </c>
      <c r="W410" s="112">
        <v>958</v>
      </c>
      <c r="X410" s="111">
        <v>54</v>
      </c>
      <c r="Y410" s="112">
        <v>1285</v>
      </c>
      <c r="Z410" s="111">
        <v>30</v>
      </c>
      <c r="AA410" s="112">
        <v>1309</v>
      </c>
      <c r="AB410" s="111">
        <v>50</v>
      </c>
      <c r="AC410" s="112">
        <v>29</v>
      </c>
      <c r="AD410" s="111">
        <v>22</v>
      </c>
      <c r="AE410" s="112">
        <v>21</v>
      </c>
      <c r="AF410" s="111">
        <v>0</v>
      </c>
      <c r="AG410" s="112">
        <v>0</v>
      </c>
      <c r="AH410" s="111">
        <v>0</v>
      </c>
      <c r="AI410" s="112">
        <v>0</v>
      </c>
      <c r="AJ410" s="113"/>
      <c r="AK410" s="113"/>
      <c r="AL410" s="113"/>
      <c r="AM410" s="113"/>
      <c r="AN410" s="113"/>
    </row>
    <row r="411" spans="1:40" hidden="1" x14ac:dyDescent="0.25">
      <c r="A411" s="140" t="s">
        <v>484</v>
      </c>
      <c r="B411" s="136">
        <v>411</v>
      </c>
      <c r="C411" s="117">
        <v>2734</v>
      </c>
      <c r="D411" s="132">
        <f>(T411+U411+V411-AC411+AD411)/C411</f>
        <v>0.56291148500365762</v>
      </c>
      <c r="E411" s="118">
        <v>42</v>
      </c>
      <c r="F411" s="119">
        <f>E411/(O411+M411+K411+I411+G411+E411+Q411+Z411)</f>
        <v>2.7149321266968326E-2</v>
      </c>
      <c r="G411" s="117">
        <v>27</v>
      </c>
      <c r="H411" s="120">
        <f>G411/(O411+M411+K411+I411+G411+E411+Q411+Z411)</f>
        <v>1.7453135100193924E-2</v>
      </c>
      <c r="I411" s="118">
        <v>1</v>
      </c>
      <c r="J411" s="119">
        <f>I411/(O411+M411+K411+I411+G411+E411+Q411+Z411)</f>
        <v>6.4641241111829345E-4</v>
      </c>
      <c r="K411" s="117">
        <v>63</v>
      </c>
      <c r="L411" s="120">
        <f>K411/(O411+M411+K411+I411+G411+E411+Q411+Z411)</f>
        <v>4.072398190045249E-2</v>
      </c>
      <c r="M411" s="118">
        <v>15</v>
      </c>
      <c r="N411" s="119">
        <f>M411/(O411+M411+K411+I411+G411+E411+Q411+Z411)</f>
        <v>9.6961861667744023E-3</v>
      </c>
      <c r="O411" s="117">
        <v>1395</v>
      </c>
      <c r="P411" s="138">
        <f>O411/(O411+M411+K411+I411+G411+E411+Q411+Z411)</f>
        <v>0.90174531351001941</v>
      </c>
      <c r="Q411" s="118">
        <v>2</v>
      </c>
      <c r="R411" s="119">
        <f>Q411/(O411+M411+K411+I411+G411+E411+Q411+Z411)</f>
        <v>1.2928248222365869E-3</v>
      </c>
      <c r="S411" s="112">
        <v>2200</v>
      </c>
      <c r="T411" s="111">
        <v>0</v>
      </c>
      <c r="U411" s="112">
        <v>1495</v>
      </c>
      <c r="V411" s="111">
        <v>54</v>
      </c>
      <c r="W411" s="112">
        <v>651</v>
      </c>
      <c r="X411" s="111">
        <v>54</v>
      </c>
      <c r="Y411" s="112">
        <v>1493</v>
      </c>
      <c r="Z411" s="111">
        <v>2</v>
      </c>
      <c r="AA411" s="112">
        <v>1545</v>
      </c>
      <c r="AB411" s="111">
        <v>50</v>
      </c>
      <c r="AC411" s="112">
        <v>31</v>
      </c>
      <c r="AD411" s="111">
        <v>21</v>
      </c>
      <c r="AE411" s="112">
        <v>19</v>
      </c>
      <c r="AF411" s="111">
        <v>0</v>
      </c>
      <c r="AG411" s="112">
        <v>0</v>
      </c>
      <c r="AH411" s="111">
        <v>0</v>
      </c>
      <c r="AI411" s="112">
        <v>0</v>
      </c>
      <c r="AJ411" s="113"/>
      <c r="AK411" s="113"/>
      <c r="AL411" s="113"/>
      <c r="AM411" s="113"/>
      <c r="AN411" s="113"/>
    </row>
    <row r="412" spans="1:40" x14ac:dyDescent="0.25">
      <c r="A412" s="140" t="s">
        <v>484</v>
      </c>
      <c r="B412" s="136">
        <v>412</v>
      </c>
      <c r="C412" s="117">
        <v>2790</v>
      </c>
      <c r="D412" s="132">
        <f>(T412+U412+V412-AC412+AD412)/C412</f>
        <v>0.57025089605734769</v>
      </c>
      <c r="E412" s="118">
        <v>221</v>
      </c>
      <c r="F412" s="119">
        <f>E412/(O412+M412+K412+I412+G412+E412+Q412+Z412)</f>
        <v>0.13769470404984424</v>
      </c>
      <c r="G412" s="117">
        <v>110</v>
      </c>
      <c r="H412" s="120">
        <f>G412/(O412+M412+K412+I412+G412+E412+Q412+Z412)</f>
        <v>6.8535825545171333E-2</v>
      </c>
      <c r="I412" s="118">
        <v>25</v>
      </c>
      <c r="J412" s="119">
        <f>I412/(O412+M412+K412+I412+G412+E412+Q412+Z412)</f>
        <v>1.5576323987538941E-2</v>
      </c>
      <c r="K412" s="117">
        <v>160</v>
      </c>
      <c r="L412" s="120">
        <f>K412/(O412+M412+K412+I412+G412+E412+Q412+Z412)</f>
        <v>9.9688473520249218E-2</v>
      </c>
      <c r="M412" s="118">
        <v>53</v>
      </c>
      <c r="N412" s="119">
        <f>M412/(O412+M412+K412+I412+G412+E412+Q412+Z412)</f>
        <v>3.3021806853582553E-2</v>
      </c>
      <c r="O412" s="117">
        <v>999</v>
      </c>
      <c r="P412" s="138">
        <f>O412/(O412+M412+K412+I412+G412+E412+Q412+Z412)</f>
        <v>0.6224299065420561</v>
      </c>
      <c r="Q412" s="118">
        <v>10</v>
      </c>
      <c r="R412" s="119">
        <f>Q412/(O412+M412+K412+I412+G412+E412+Q412+Z412)</f>
        <v>6.2305295950155761E-3</v>
      </c>
      <c r="S412" s="112">
        <v>2300</v>
      </c>
      <c r="T412" s="111">
        <v>0</v>
      </c>
      <c r="U412" s="112">
        <v>1577</v>
      </c>
      <c r="V412" s="111">
        <v>28</v>
      </c>
      <c r="W412" s="112">
        <v>695</v>
      </c>
      <c r="X412" s="111">
        <v>28</v>
      </c>
      <c r="Y412" s="112">
        <v>1577</v>
      </c>
      <c r="Z412" s="111">
        <v>27</v>
      </c>
      <c r="AA412" s="112">
        <v>1578</v>
      </c>
      <c r="AB412" s="111">
        <v>50</v>
      </c>
      <c r="AC412" s="112">
        <v>27</v>
      </c>
      <c r="AD412" s="111">
        <v>13</v>
      </c>
      <c r="AE412" s="112">
        <v>23</v>
      </c>
      <c r="AF412" s="111">
        <v>0</v>
      </c>
      <c r="AG412" s="112">
        <v>0</v>
      </c>
      <c r="AH412" s="111">
        <v>0</v>
      </c>
      <c r="AI412" s="112">
        <v>0</v>
      </c>
      <c r="AJ412" s="113"/>
      <c r="AK412" s="113"/>
      <c r="AL412" s="113"/>
      <c r="AM412" s="113"/>
      <c r="AN412" s="113"/>
    </row>
    <row r="413" spans="1:40" hidden="1" x14ac:dyDescent="0.25">
      <c r="A413" s="140" t="s">
        <v>484</v>
      </c>
      <c r="B413" s="136">
        <v>413</v>
      </c>
      <c r="C413" s="117">
        <v>2772</v>
      </c>
      <c r="D413" s="132">
        <f>(T413+U413+V413-AC413+AD413)/C413</f>
        <v>0.62265512265512268</v>
      </c>
      <c r="E413" s="118">
        <v>244</v>
      </c>
      <c r="F413" s="119">
        <f>E413/(O413+M413+K413+I413+G413+E413+Q413+Z413)</f>
        <v>0.14153132250580047</v>
      </c>
      <c r="G413" s="117">
        <v>30</v>
      </c>
      <c r="H413" s="120">
        <f>G413/(O413+M413+K413+I413+G413+E413+Q413+Z413)</f>
        <v>1.7401392111368909E-2</v>
      </c>
      <c r="I413" s="118">
        <v>2</v>
      </c>
      <c r="J413" s="119">
        <f>I413/(O413+M413+K413+I413+G413+E413+Q413+Z413)</f>
        <v>1.1600928074245939E-3</v>
      </c>
      <c r="K413" s="117">
        <v>57</v>
      </c>
      <c r="L413" s="120">
        <f>K413/(O413+M413+K413+I413+G413+E413+Q413+Z413)</f>
        <v>3.306264501160093E-2</v>
      </c>
      <c r="M413" s="118">
        <v>4</v>
      </c>
      <c r="N413" s="119">
        <f>M413/(O413+M413+K413+I413+G413+E413+Q413+Z413)</f>
        <v>2.3201856148491878E-3</v>
      </c>
      <c r="O413" s="117">
        <v>1360</v>
      </c>
      <c r="P413" s="138">
        <f>O413/(O413+M413+K413+I413+G413+E413+Q413+Z413)</f>
        <v>0.78886310904872392</v>
      </c>
      <c r="Q413" s="118">
        <v>1</v>
      </c>
      <c r="R413" s="119">
        <f>Q413/(O413+M413+K413+I413+G413+E413+Q413+Z413)</f>
        <v>5.8004640371229696E-4</v>
      </c>
      <c r="S413" s="112">
        <v>2200</v>
      </c>
      <c r="T413" s="111">
        <v>0</v>
      </c>
      <c r="U413" s="112">
        <v>1705</v>
      </c>
      <c r="V413" s="111">
        <v>26</v>
      </c>
      <c r="W413" s="112">
        <v>469</v>
      </c>
      <c r="X413" s="111">
        <v>26</v>
      </c>
      <c r="Y413" s="112">
        <v>1698</v>
      </c>
      <c r="Z413" s="111">
        <v>26</v>
      </c>
      <c r="AA413" s="112">
        <v>1698</v>
      </c>
      <c r="AB413" s="111">
        <v>50</v>
      </c>
      <c r="AC413" s="112">
        <v>24</v>
      </c>
      <c r="AD413" s="111">
        <v>19</v>
      </c>
      <c r="AE413" s="112">
        <v>26</v>
      </c>
      <c r="AF413" s="111">
        <v>1</v>
      </c>
      <c r="AG413" s="112">
        <v>0</v>
      </c>
      <c r="AH413" s="111">
        <v>0</v>
      </c>
      <c r="AI413" s="112">
        <v>0</v>
      </c>
      <c r="AJ413" s="113"/>
      <c r="AK413" s="113"/>
      <c r="AL413" s="113"/>
      <c r="AM413" s="113"/>
      <c r="AN413" s="113"/>
    </row>
    <row r="414" spans="1:40" hidden="1" x14ac:dyDescent="0.25">
      <c r="A414" s="140" t="s">
        <v>484</v>
      </c>
      <c r="B414" s="136">
        <v>414</v>
      </c>
      <c r="C414" s="117">
        <v>2733</v>
      </c>
      <c r="D414" s="132">
        <f>(T414+U414+V414-AC414+AD414)/C414</f>
        <v>0.56458104646908158</v>
      </c>
      <c r="E414" s="118">
        <v>106</v>
      </c>
      <c r="F414" s="119">
        <f>E414/(O414+M414+K414+I414+G414+E414+Q414+Z414)</f>
        <v>6.7774936061381075E-2</v>
      </c>
      <c r="G414" s="117">
        <v>15</v>
      </c>
      <c r="H414" s="120">
        <f>G414/(O414+M414+K414+I414+G414+E414+Q414+Z414)</f>
        <v>9.5907928388746806E-3</v>
      </c>
      <c r="I414" s="118">
        <v>0</v>
      </c>
      <c r="J414" s="119">
        <f>I414/(O414+M414+K414+I414+G414+E414+Q414+Z414)</f>
        <v>0</v>
      </c>
      <c r="K414" s="117">
        <v>29</v>
      </c>
      <c r="L414" s="120">
        <f>K414/(O414+M414+K414+I414+G414+E414+Q414+Z414)</f>
        <v>1.8542199488491048E-2</v>
      </c>
      <c r="M414" s="118">
        <v>0</v>
      </c>
      <c r="N414" s="119">
        <f>M414/(O414+M414+K414+I414+G414+E414+Q414+Z414)</f>
        <v>0</v>
      </c>
      <c r="O414" s="117">
        <v>1353</v>
      </c>
      <c r="P414" s="138">
        <f>O414/(O414+M414+K414+I414+G414+E414+Q414+Z414)</f>
        <v>0.86508951406649615</v>
      </c>
      <c r="Q414" s="118">
        <v>0</v>
      </c>
      <c r="R414" s="119">
        <f>Q414/(O414+M414+K414+I414+G414+E414+Q414+Z414)</f>
        <v>0</v>
      </c>
      <c r="S414" s="112">
        <v>2200</v>
      </c>
      <c r="T414" s="111">
        <v>0</v>
      </c>
      <c r="U414" s="112">
        <v>1560</v>
      </c>
      <c r="V414" s="111">
        <v>7</v>
      </c>
      <c r="W414" s="112">
        <v>633</v>
      </c>
      <c r="X414" s="111">
        <v>7</v>
      </c>
      <c r="Y414" s="112">
        <v>1557</v>
      </c>
      <c r="Z414" s="111">
        <v>61</v>
      </c>
      <c r="AA414" s="112">
        <v>1503</v>
      </c>
      <c r="AB414" s="111">
        <v>50</v>
      </c>
      <c r="AC414" s="112">
        <v>44</v>
      </c>
      <c r="AD414" s="111">
        <v>20</v>
      </c>
      <c r="AE414" s="112">
        <v>6</v>
      </c>
      <c r="AF414" s="111">
        <v>0</v>
      </c>
      <c r="AG414" s="112">
        <v>0</v>
      </c>
      <c r="AH414" s="111">
        <v>0</v>
      </c>
      <c r="AI414" s="112">
        <v>0</v>
      </c>
      <c r="AJ414" s="113"/>
      <c r="AK414" s="113"/>
      <c r="AL414" s="113"/>
      <c r="AM414" s="113"/>
      <c r="AN414" s="113"/>
    </row>
    <row r="415" spans="1:40" x14ac:dyDescent="0.25">
      <c r="A415" s="140" t="s">
        <v>484</v>
      </c>
      <c r="B415" s="136">
        <v>415</v>
      </c>
      <c r="C415" s="117">
        <v>2898</v>
      </c>
      <c r="D415" s="132">
        <f>(T415+U415+V415-AC415+AD415)/C415</f>
        <v>0.5583160800552105</v>
      </c>
      <c r="E415" s="118">
        <v>188</v>
      </c>
      <c r="F415" s="119">
        <f>E415/(O415+M415+K415+I415+G415+E415+Q415+Z415)</f>
        <v>0.11619283065512979</v>
      </c>
      <c r="G415" s="117">
        <v>40</v>
      </c>
      <c r="H415" s="120">
        <f>G415/(O415+M415+K415+I415+G415+E415+Q415+Z415)</f>
        <v>2.4721878862793572E-2</v>
      </c>
      <c r="I415" s="118">
        <v>17</v>
      </c>
      <c r="J415" s="119">
        <f>I415/(O415+M415+K415+I415+G415+E415+Q415+Z415)</f>
        <v>1.0506798516687269E-2</v>
      </c>
      <c r="K415" s="117">
        <v>276</v>
      </c>
      <c r="L415" s="120">
        <f>K415/(O415+M415+K415+I415+G415+E415+Q415+Z415)</f>
        <v>0.17058096415327564</v>
      </c>
      <c r="M415" s="118">
        <v>5</v>
      </c>
      <c r="N415" s="119">
        <f>M415/(O415+M415+K415+I415+G415+E415+Q415+Z415)</f>
        <v>3.0902348578491965E-3</v>
      </c>
      <c r="O415" s="117">
        <v>1068</v>
      </c>
      <c r="P415" s="138">
        <f>O415/(O415+M415+K415+I415+G415+E415+Q415+Z415)</f>
        <v>0.66007416563658838</v>
      </c>
      <c r="Q415" s="118">
        <v>15</v>
      </c>
      <c r="R415" s="119">
        <f>Q415/(O415+M415+K415+I415+G415+E415+Q415+Z415)</f>
        <v>9.270704573547589E-3</v>
      </c>
      <c r="S415" s="112">
        <v>2300</v>
      </c>
      <c r="T415" s="111">
        <v>0</v>
      </c>
      <c r="U415" s="112">
        <v>1606</v>
      </c>
      <c r="V415" s="111">
        <v>12</v>
      </c>
      <c r="W415" s="112">
        <v>682</v>
      </c>
      <c r="X415" s="111">
        <v>12</v>
      </c>
      <c r="Y415" s="112">
        <v>1606</v>
      </c>
      <c r="Z415" s="111">
        <v>9</v>
      </c>
      <c r="AA415" s="112">
        <v>1609</v>
      </c>
      <c r="AB415" s="111">
        <v>50</v>
      </c>
      <c r="AC415" s="112">
        <v>31</v>
      </c>
      <c r="AD415" s="111">
        <v>31</v>
      </c>
      <c r="AE415" s="112">
        <v>19</v>
      </c>
      <c r="AF415" s="111">
        <v>0</v>
      </c>
      <c r="AG415" s="112">
        <v>0</v>
      </c>
      <c r="AH415" s="111">
        <v>0</v>
      </c>
      <c r="AI415" s="112">
        <v>0</v>
      </c>
      <c r="AJ415" s="113"/>
      <c r="AK415" s="113"/>
      <c r="AL415" s="113"/>
      <c r="AM415" s="113"/>
      <c r="AN415" s="113"/>
    </row>
    <row r="416" spans="1:40" x14ac:dyDescent="0.25">
      <c r="A416" s="140" t="s">
        <v>484</v>
      </c>
      <c r="B416" s="136">
        <v>416</v>
      </c>
      <c r="C416" s="117">
        <v>2820</v>
      </c>
      <c r="D416" s="132">
        <f>(T416+U416+V416-AC416+AD416)/C416</f>
        <v>0.4897163120567376</v>
      </c>
      <c r="E416" s="118">
        <v>230</v>
      </c>
      <c r="F416" s="119">
        <f>E416/(O416+M416+K416+I416+G416+E416+Q416+Z416)</f>
        <v>0.16231474947071278</v>
      </c>
      <c r="G416" s="117">
        <v>69</v>
      </c>
      <c r="H416" s="120">
        <f>G416/(O416+M416+K416+I416+G416+E416+Q416+Z416)</f>
        <v>4.8694424841213835E-2</v>
      </c>
      <c r="I416" s="118">
        <v>9</v>
      </c>
      <c r="J416" s="119">
        <f>I416/(O416+M416+K416+I416+G416+E416+Q416+Z416)</f>
        <v>6.3514467184191958E-3</v>
      </c>
      <c r="K416" s="117">
        <v>200</v>
      </c>
      <c r="L416" s="120">
        <f>K416/(O416+M416+K416+I416+G416+E416+Q416+Z416)</f>
        <v>0.14114326040931546</v>
      </c>
      <c r="M416" s="118">
        <v>37</v>
      </c>
      <c r="N416" s="119">
        <f>M416/(O416+M416+K416+I416+G416+E416+Q416+Z416)</f>
        <v>2.6111503175723361E-2</v>
      </c>
      <c r="O416" s="117">
        <v>843</v>
      </c>
      <c r="P416" s="138">
        <f>O416/(O416+M416+K416+I416+G416+E416+Q416+Z416)</f>
        <v>0.59491884262526462</v>
      </c>
      <c r="Q416" s="118">
        <v>6</v>
      </c>
      <c r="R416" s="119">
        <f>Q416/(O416+M416+K416+I416+G416+E416+Q416+Z416)</f>
        <v>4.2342978122794639E-3</v>
      </c>
      <c r="S416" s="112">
        <v>2300</v>
      </c>
      <c r="T416" s="111">
        <v>0</v>
      </c>
      <c r="U416" s="112">
        <v>1392</v>
      </c>
      <c r="V416" s="111">
        <v>25</v>
      </c>
      <c r="W416" s="112">
        <v>883</v>
      </c>
      <c r="X416" s="111">
        <v>25</v>
      </c>
      <c r="Y416" s="112">
        <v>1392</v>
      </c>
      <c r="Z416" s="111">
        <v>23</v>
      </c>
      <c r="AA416" s="112">
        <v>1394</v>
      </c>
      <c r="AB416" s="111">
        <v>60</v>
      </c>
      <c r="AC416" s="112">
        <v>45</v>
      </c>
      <c r="AD416" s="111">
        <v>9</v>
      </c>
      <c r="AE416" s="112">
        <v>15</v>
      </c>
      <c r="AF416" s="111">
        <v>0</v>
      </c>
      <c r="AG416" s="112">
        <v>0</v>
      </c>
      <c r="AH416" s="111">
        <v>0</v>
      </c>
      <c r="AI416" s="112">
        <v>0</v>
      </c>
      <c r="AJ416" s="113"/>
      <c r="AK416" s="113"/>
      <c r="AL416" s="113"/>
      <c r="AM416" s="113"/>
      <c r="AN416" s="113"/>
    </row>
    <row r="417" spans="1:40" hidden="1" x14ac:dyDescent="0.25">
      <c r="A417" s="140" t="s">
        <v>484</v>
      </c>
      <c r="B417" s="136">
        <v>417</v>
      </c>
      <c r="C417" s="117">
        <v>2807</v>
      </c>
      <c r="D417" s="132">
        <f>(T417+U417+V417-AC417+AD417)/C417</f>
        <v>0.56750979693623083</v>
      </c>
      <c r="E417" s="118">
        <v>97</v>
      </c>
      <c r="F417" s="119">
        <f>E417/(O417+M417+K417+I417+G417+E417+Q417+Z417)</f>
        <v>6.0624999999999998E-2</v>
      </c>
      <c r="G417" s="117">
        <v>67</v>
      </c>
      <c r="H417" s="120">
        <f>G417/(O417+M417+K417+I417+G417+E417+Q417+Z417)</f>
        <v>4.1875000000000002E-2</v>
      </c>
      <c r="I417" s="118">
        <v>7</v>
      </c>
      <c r="J417" s="119">
        <f>I417/(O417+M417+K417+I417+G417+E417+Q417+Z417)</f>
        <v>4.3750000000000004E-3</v>
      </c>
      <c r="K417" s="117">
        <v>93</v>
      </c>
      <c r="L417" s="120">
        <f>K417/(O417+M417+K417+I417+G417+E417+Q417+Z417)</f>
        <v>5.8125000000000003E-2</v>
      </c>
      <c r="M417" s="118">
        <v>53</v>
      </c>
      <c r="N417" s="119">
        <f>M417/(O417+M417+K417+I417+G417+E417+Q417+Z417)</f>
        <v>3.3125000000000002E-2</v>
      </c>
      <c r="O417" s="117">
        <v>1261</v>
      </c>
      <c r="P417" s="138">
        <f>O417/(O417+M417+K417+I417+G417+E417+Q417+Z417)</f>
        <v>0.78812499999999996</v>
      </c>
      <c r="Q417" s="118">
        <v>15</v>
      </c>
      <c r="R417" s="119">
        <f>Q417/(O417+M417+K417+I417+G417+E417+Q417+Z417)</f>
        <v>9.3749999999999997E-3</v>
      </c>
      <c r="S417" s="112">
        <v>2300</v>
      </c>
      <c r="T417" s="111">
        <v>0</v>
      </c>
      <c r="U417" s="112">
        <v>1572</v>
      </c>
      <c r="V417" s="111">
        <v>28</v>
      </c>
      <c r="W417" s="112">
        <v>700</v>
      </c>
      <c r="X417" s="111">
        <v>28</v>
      </c>
      <c r="Y417" s="112">
        <v>1572</v>
      </c>
      <c r="Z417" s="111">
        <v>7</v>
      </c>
      <c r="AA417" s="112">
        <v>1593</v>
      </c>
      <c r="AB417" s="111">
        <v>50</v>
      </c>
      <c r="AC417" s="112">
        <v>36</v>
      </c>
      <c r="AD417" s="111">
        <v>29</v>
      </c>
      <c r="AE417" s="112">
        <v>14</v>
      </c>
      <c r="AF417" s="111">
        <v>1</v>
      </c>
      <c r="AG417" s="112">
        <v>0</v>
      </c>
      <c r="AH417" s="111">
        <v>0</v>
      </c>
      <c r="AI417" s="112">
        <v>0</v>
      </c>
      <c r="AJ417" s="113"/>
      <c r="AK417" s="113"/>
      <c r="AL417" s="113"/>
      <c r="AM417" s="113"/>
      <c r="AN417" s="113"/>
    </row>
    <row r="418" spans="1:40" hidden="1" x14ac:dyDescent="0.25">
      <c r="A418" s="140" t="s">
        <v>484</v>
      </c>
      <c r="B418" s="136">
        <v>418</v>
      </c>
      <c r="C418" s="117">
        <v>2830</v>
      </c>
      <c r="D418" s="132">
        <f>(T418+U418+V418-AC418+AD418)/C418</f>
        <v>0.57915194346289756</v>
      </c>
      <c r="E418" s="118">
        <v>94</v>
      </c>
      <c r="F418" s="119">
        <f>E418/(O418+M418+K418+I418+G418+E418+Q418+Z418)</f>
        <v>5.635491606714628E-2</v>
      </c>
      <c r="G418" s="117">
        <v>34</v>
      </c>
      <c r="H418" s="120">
        <f>G418/(O418+M418+K418+I418+G418+E418+Q418+Z418)</f>
        <v>2.0383693045563551E-2</v>
      </c>
      <c r="I418" s="118">
        <v>9</v>
      </c>
      <c r="J418" s="119">
        <f>I418/(O418+M418+K418+I418+G418+E418+Q418+Z418)</f>
        <v>5.3956834532374104E-3</v>
      </c>
      <c r="K418" s="117">
        <v>125</v>
      </c>
      <c r="L418" s="120">
        <f>K418/(O418+M418+K418+I418+G418+E418+Q418+Z418)</f>
        <v>7.4940047961630701E-2</v>
      </c>
      <c r="M418" s="118">
        <v>18</v>
      </c>
      <c r="N418" s="119">
        <f>M418/(O418+M418+K418+I418+G418+E418+Q418+Z418)</f>
        <v>1.0791366906474821E-2</v>
      </c>
      <c r="O418" s="117">
        <v>1351</v>
      </c>
      <c r="P418" s="138">
        <f>O418/(O418+M418+K418+I418+G418+E418+Q418+Z418)</f>
        <v>0.80995203836930452</v>
      </c>
      <c r="Q418" s="118">
        <v>5</v>
      </c>
      <c r="R418" s="119">
        <f>Q418/(O418+M418+K418+I418+G418+E418+Q418+Z418)</f>
        <v>2.9976019184652278E-3</v>
      </c>
      <c r="S418" s="112">
        <v>2300</v>
      </c>
      <c r="T418" s="111">
        <v>0</v>
      </c>
      <c r="U418" s="112">
        <v>1638</v>
      </c>
      <c r="V418" s="111">
        <v>31</v>
      </c>
      <c r="W418" s="112">
        <v>631</v>
      </c>
      <c r="X418" s="111">
        <v>31</v>
      </c>
      <c r="Y418" s="112">
        <v>1637</v>
      </c>
      <c r="Z418" s="111">
        <v>32</v>
      </c>
      <c r="AA418" s="112">
        <v>1636</v>
      </c>
      <c r="AB418" s="111">
        <v>50</v>
      </c>
      <c r="AC418" s="112">
        <v>48</v>
      </c>
      <c r="AD418" s="111">
        <v>18</v>
      </c>
      <c r="AE418" s="112">
        <v>2</v>
      </c>
      <c r="AF418" s="111">
        <v>2</v>
      </c>
      <c r="AG418" s="112">
        <v>0</v>
      </c>
      <c r="AH418" s="111">
        <v>0</v>
      </c>
      <c r="AI418" s="112">
        <v>0</v>
      </c>
      <c r="AJ418" s="113"/>
      <c r="AK418" s="113"/>
      <c r="AL418" s="113"/>
      <c r="AM418" s="113"/>
      <c r="AN418" s="113"/>
    </row>
    <row r="419" spans="1:40" hidden="1" x14ac:dyDescent="0.25">
      <c r="A419" s="140" t="s">
        <v>484</v>
      </c>
      <c r="B419" s="136">
        <v>419</v>
      </c>
      <c r="C419" s="117">
        <v>2780</v>
      </c>
      <c r="D419" s="132">
        <f>(T419+U419+V419-AC419+AD419)/C419</f>
        <v>0.55611510791366903</v>
      </c>
      <c r="E419" s="118">
        <v>112</v>
      </c>
      <c r="F419" s="119">
        <f>E419/(O419+M419+K419+I419+G419+E419+Q419+Z419)</f>
        <v>7.066246056782334E-2</v>
      </c>
      <c r="G419" s="117">
        <v>14</v>
      </c>
      <c r="H419" s="120">
        <f>G419/(O419+M419+K419+I419+G419+E419+Q419+Z419)</f>
        <v>8.8328075709779175E-3</v>
      </c>
      <c r="I419" s="118">
        <v>0</v>
      </c>
      <c r="J419" s="119">
        <f>I419/(O419+M419+K419+I419+G419+E419+Q419+Z419)</f>
        <v>0</v>
      </c>
      <c r="K419" s="117">
        <v>29</v>
      </c>
      <c r="L419" s="120">
        <f>K419/(O419+M419+K419+I419+G419+E419+Q419+Z419)</f>
        <v>1.829652996845426E-2</v>
      </c>
      <c r="M419" s="118">
        <v>0</v>
      </c>
      <c r="N419" s="119">
        <f>M419/(O419+M419+K419+I419+G419+E419+Q419+Z419)</f>
        <v>0</v>
      </c>
      <c r="O419" s="117">
        <v>1426</v>
      </c>
      <c r="P419" s="138">
        <f>O419/(O419+M419+K419+I419+G419+E419+Q419+Z419)</f>
        <v>0.89968454258675079</v>
      </c>
      <c r="Q419" s="118">
        <v>0</v>
      </c>
      <c r="R419" s="119">
        <f>Q419/(O419+M419+K419+I419+G419+E419+Q419+Z419)</f>
        <v>0</v>
      </c>
      <c r="S419" s="112">
        <v>2300</v>
      </c>
      <c r="T419" s="111">
        <v>0</v>
      </c>
      <c r="U419" s="112">
        <v>1566</v>
      </c>
      <c r="V419" s="111">
        <v>19</v>
      </c>
      <c r="W419" s="112">
        <v>715</v>
      </c>
      <c r="X419" s="111">
        <v>19</v>
      </c>
      <c r="Y419" s="112">
        <v>1566</v>
      </c>
      <c r="Z419" s="111">
        <v>4</v>
      </c>
      <c r="AA419" s="112">
        <v>1581</v>
      </c>
      <c r="AB419" s="111">
        <v>60</v>
      </c>
      <c r="AC419" s="112">
        <v>56</v>
      </c>
      <c r="AD419" s="111">
        <v>17</v>
      </c>
      <c r="AE419" s="112">
        <v>4</v>
      </c>
      <c r="AF419" s="111">
        <v>0</v>
      </c>
      <c r="AG419" s="112">
        <v>0</v>
      </c>
      <c r="AH419" s="111">
        <v>0</v>
      </c>
      <c r="AI419" s="112">
        <v>0</v>
      </c>
      <c r="AJ419" s="113"/>
      <c r="AK419" s="113"/>
      <c r="AL419" s="113"/>
      <c r="AM419" s="113"/>
      <c r="AN419" s="113"/>
    </row>
    <row r="420" spans="1:40" x14ac:dyDescent="0.25">
      <c r="A420" s="140" t="s">
        <v>484</v>
      </c>
      <c r="B420" s="136">
        <v>420</v>
      </c>
      <c r="C420" s="117">
        <v>2651</v>
      </c>
      <c r="D420" s="132">
        <f>(T420+U420+V420-AC420+AD420)/C420</f>
        <v>0.55601659751037347</v>
      </c>
      <c r="E420" s="118">
        <v>174</v>
      </c>
      <c r="F420" s="119">
        <f>E420/(O420+M420+K420+I420+G420+E420+Q420+Z420)</f>
        <v>0.11607738492328219</v>
      </c>
      <c r="G420" s="117">
        <v>75</v>
      </c>
      <c r="H420" s="120">
        <f>G420/(O420+M420+K420+I420+G420+E420+Q420+Z420)</f>
        <v>5.0033355570380252E-2</v>
      </c>
      <c r="I420" s="118">
        <v>16</v>
      </c>
      <c r="J420" s="119">
        <f>I420/(O420+M420+K420+I420+G420+E420+Q420+Z420)</f>
        <v>1.067378252168112E-2</v>
      </c>
      <c r="K420" s="117">
        <v>203</v>
      </c>
      <c r="L420" s="120">
        <f>K420/(O420+M420+K420+I420+G420+E420+Q420+Z420)</f>
        <v>0.13542361574382922</v>
      </c>
      <c r="M420" s="118">
        <v>14</v>
      </c>
      <c r="N420" s="119">
        <f>M420/(O420+M420+K420+I420+G420+E420+Q420+Z420)</f>
        <v>9.3395597064709814E-3</v>
      </c>
      <c r="O420" s="117">
        <v>975</v>
      </c>
      <c r="P420" s="138">
        <f>O420/(O420+M420+K420+I420+G420+E420+Q420+Z420)</f>
        <v>0.65043362241494329</v>
      </c>
      <c r="Q420" s="118">
        <v>17</v>
      </c>
      <c r="R420" s="119">
        <f>Q420/(O420+M420+K420+I420+G420+E420+Q420+Z420)</f>
        <v>1.1340893929286191E-2</v>
      </c>
      <c r="S420" s="112">
        <v>2200</v>
      </c>
      <c r="T420" s="111">
        <v>0</v>
      </c>
      <c r="U420" s="112">
        <v>1427</v>
      </c>
      <c r="V420" s="111">
        <v>72</v>
      </c>
      <c r="W420" s="112">
        <v>701</v>
      </c>
      <c r="X420" s="111">
        <v>72</v>
      </c>
      <c r="Y420" s="112">
        <v>1427</v>
      </c>
      <c r="Z420" s="111">
        <v>25</v>
      </c>
      <c r="AA420" s="112">
        <v>1474</v>
      </c>
      <c r="AB420" s="111">
        <v>50</v>
      </c>
      <c r="AC420" s="112">
        <v>35</v>
      </c>
      <c r="AD420" s="111">
        <v>10</v>
      </c>
      <c r="AE420" s="112">
        <v>15</v>
      </c>
      <c r="AF420" s="111">
        <v>0</v>
      </c>
      <c r="AG420" s="112">
        <v>0</v>
      </c>
      <c r="AH420" s="111">
        <v>0</v>
      </c>
      <c r="AI420" s="112">
        <v>0</v>
      </c>
      <c r="AJ420" s="113"/>
      <c r="AK420" s="113"/>
      <c r="AL420" s="113"/>
      <c r="AM420" s="113"/>
      <c r="AN420" s="113"/>
    </row>
    <row r="421" spans="1:40" hidden="1" x14ac:dyDescent="0.25">
      <c r="A421" s="140" t="s">
        <v>484</v>
      </c>
      <c r="B421" s="136">
        <v>421</v>
      </c>
      <c r="C421" s="117">
        <v>2771</v>
      </c>
      <c r="D421" s="132">
        <f>(T421+U421+V421-AC421+AD421)/C421</f>
        <v>0.58607001082641641</v>
      </c>
      <c r="E421" s="118">
        <v>56</v>
      </c>
      <c r="F421" s="119">
        <f>E421/(O421+M421+K421+I421+G421+E421+Q421+Z421)</f>
        <v>3.4167175106772425E-2</v>
      </c>
      <c r="G421" s="117">
        <v>39</v>
      </c>
      <c r="H421" s="120">
        <f>G421/(O421+M421+K421+I421+G421+E421+Q421+Z421)</f>
        <v>2.3794996949359364E-2</v>
      </c>
      <c r="I421" s="118">
        <v>3</v>
      </c>
      <c r="J421" s="119">
        <f>I421/(O421+M421+K421+I421+G421+E421+Q421+Z421)</f>
        <v>1.8303843807199512E-3</v>
      </c>
      <c r="K421" s="117">
        <v>55</v>
      </c>
      <c r="L421" s="120">
        <f>K421/(O421+M421+K421+I421+G421+E421+Q421+Z421)</f>
        <v>3.3557046979865772E-2</v>
      </c>
      <c r="M421" s="118">
        <v>2</v>
      </c>
      <c r="N421" s="119">
        <f>M421/(O421+M421+K421+I421+G421+E421+Q421+Z421)</f>
        <v>1.2202562538133007E-3</v>
      </c>
      <c r="O421" s="117">
        <v>1477</v>
      </c>
      <c r="P421" s="138">
        <f>O421/(O421+M421+K421+I421+G421+E421+Q421+Z421)</f>
        <v>0.90115924344112264</v>
      </c>
      <c r="Q421" s="118">
        <v>2</v>
      </c>
      <c r="R421" s="119">
        <f>Q421/(O421+M421+K421+I421+G421+E421+Q421+Z421)</f>
        <v>1.2202562538133007E-3</v>
      </c>
      <c r="S421" s="112">
        <v>2300</v>
      </c>
      <c r="T421" s="111">
        <v>0</v>
      </c>
      <c r="U421" s="112">
        <v>1605</v>
      </c>
      <c r="V421" s="111">
        <v>34</v>
      </c>
      <c r="W421" s="112">
        <v>661</v>
      </c>
      <c r="X421" s="111">
        <v>34</v>
      </c>
      <c r="Y421" s="112">
        <v>1605</v>
      </c>
      <c r="Z421" s="111">
        <v>5</v>
      </c>
      <c r="AA421" s="112">
        <v>1634</v>
      </c>
      <c r="AB421" s="111">
        <v>60</v>
      </c>
      <c r="AC421" s="112">
        <v>21</v>
      </c>
      <c r="AD421" s="111">
        <v>6</v>
      </c>
      <c r="AE421" s="112">
        <v>39</v>
      </c>
      <c r="AF421" s="111">
        <v>2</v>
      </c>
      <c r="AG421" s="112">
        <v>0</v>
      </c>
      <c r="AH421" s="111">
        <v>0</v>
      </c>
      <c r="AI421" s="112">
        <v>0</v>
      </c>
      <c r="AJ421" s="113"/>
      <c r="AK421" s="113"/>
      <c r="AL421" s="113"/>
      <c r="AM421" s="113"/>
      <c r="AN421" s="113"/>
    </row>
    <row r="422" spans="1:40" x14ac:dyDescent="0.25">
      <c r="A422" s="140" t="s">
        <v>484</v>
      </c>
      <c r="B422" s="136">
        <v>422</v>
      </c>
      <c r="C422" s="117">
        <v>2745</v>
      </c>
      <c r="D422" s="132">
        <f>(T422+U422+V422-AC422+AD422)/C422</f>
        <v>0.54754098360655734</v>
      </c>
      <c r="E422" s="118">
        <v>208</v>
      </c>
      <c r="F422" s="119">
        <f>E422/(O422+M422+K422+I422+G422+E422+Q422+Z422)</f>
        <v>0.13711272247857614</v>
      </c>
      <c r="G422" s="117">
        <v>18</v>
      </c>
      <c r="H422" s="120">
        <f>G422/(O422+M422+K422+I422+G422+E422+Q422+Z422)</f>
        <v>1.1865524060646011E-2</v>
      </c>
      <c r="I422" s="118">
        <v>3</v>
      </c>
      <c r="J422" s="119">
        <f>I422/(O422+M422+K422+I422+G422+E422+Q422+Z422)</f>
        <v>1.977587343441002E-3</v>
      </c>
      <c r="K422" s="117">
        <v>294</v>
      </c>
      <c r="L422" s="120">
        <f>K422/(O422+M422+K422+I422+G422+E422+Q422+Z422)</f>
        <v>0.19380355965721818</v>
      </c>
      <c r="M422" s="118">
        <v>2</v>
      </c>
      <c r="N422" s="119">
        <f>M422/(O422+M422+K422+I422+G422+E422+Q422+Z422)</f>
        <v>1.3183915622940012E-3</v>
      </c>
      <c r="O422" s="117">
        <v>964</v>
      </c>
      <c r="P422" s="138">
        <f>O422/(O422+M422+K422+I422+G422+E422+Q422+Z422)</f>
        <v>0.63546473302570861</v>
      </c>
      <c r="Q422" s="118">
        <v>3</v>
      </c>
      <c r="R422" s="119">
        <f>Q422/(O422+M422+K422+I422+G422+E422+Q422+Z422)</f>
        <v>1.977587343441002E-3</v>
      </c>
      <c r="S422" s="112">
        <v>2200</v>
      </c>
      <c r="T422" s="111">
        <v>0</v>
      </c>
      <c r="U422" s="112">
        <v>1497</v>
      </c>
      <c r="V422" s="111">
        <v>21</v>
      </c>
      <c r="W422" s="112">
        <v>682</v>
      </c>
      <c r="X422" s="111">
        <v>21</v>
      </c>
      <c r="Y422" s="112">
        <v>1496</v>
      </c>
      <c r="Z422" s="111">
        <v>25</v>
      </c>
      <c r="AA422" s="112">
        <v>1492</v>
      </c>
      <c r="AB422" s="111">
        <v>50</v>
      </c>
      <c r="AC422" s="112">
        <v>41</v>
      </c>
      <c r="AD422" s="111">
        <v>26</v>
      </c>
      <c r="AE422" s="112">
        <v>9</v>
      </c>
      <c r="AF422" s="111">
        <v>2</v>
      </c>
      <c r="AG422" s="112">
        <v>0</v>
      </c>
      <c r="AH422" s="111">
        <v>0</v>
      </c>
      <c r="AI422" s="112">
        <v>0</v>
      </c>
      <c r="AJ422" s="113"/>
      <c r="AK422" s="113"/>
      <c r="AL422" s="113"/>
      <c r="AM422" s="113"/>
      <c r="AN422" s="113"/>
    </row>
    <row r="423" spans="1:40" hidden="1" x14ac:dyDescent="0.25">
      <c r="A423" s="140" t="s">
        <v>484</v>
      </c>
      <c r="B423" s="136">
        <v>423</v>
      </c>
      <c r="C423" s="117">
        <v>2501</v>
      </c>
      <c r="D423" s="132">
        <f>(T423+U423+V423-AC423+AD423)/C423</f>
        <v>0.55177928828468614</v>
      </c>
      <c r="E423" s="118">
        <v>104</v>
      </c>
      <c r="F423" s="119">
        <f>E423/(O423+M423+K423+I423+G423+E423+Q423+Z423)</f>
        <v>7.4338813438170115E-2</v>
      </c>
      <c r="G423" s="117">
        <v>15</v>
      </c>
      <c r="H423" s="120">
        <f>G423/(O423+M423+K423+I423+G423+E423+Q423+Z423)</f>
        <v>1.0721944245889922E-2</v>
      </c>
      <c r="I423" s="118">
        <v>5</v>
      </c>
      <c r="J423" s="119">
        <f>I423/(O423+M423+K423+I423+G423+E423+Q423+Z423)</f>
        <v>3.5739814152966403E-3</v>
      </c>
      <c r="K423" s="117">
        <v>62</v>
      </c>
      <c r="L423" s="120">
        <f>K423/(O423+M423+K423+I423+G423+E423+Q423+Z423)</f>
        <v>4.431736954967834E-2</v>
      </c>
      <c r="M423" s="118">
        <v>7</v>
      </c>
      <c r="N423" s="119">
        <f>M423/(O423+M423+K423+I423+G423+E423+Q423+Z423)</f>
        <v>5.003573981415297E-3</v>
      </c>
      <c r="O423" s="117">
        <v>1185</v>
      </c>
      <c r="P423" s="138">
        <f>O423/(O423+M423+K423+I423+G423+E423+Q423+Z423)</f>
        <v>0.84703359542530376</v>
      </c>
      <c r="Q423" s="118">
        <v>3</v>
      </c>
      <c r="R423" s="119">
        <f>Q423/(O423+M423+K423+I423+G423+E423+Q423+Z423)</f>
        <v>2.1443888491779841E-3</v>
      </c>
      <c r="S423" s="112">
        <v>2000</v>
      </c>
      <c r="T423" s="111">
        <v>0</v>
      </c>
      <c r="U423" s="112">
        <v>1363</v>
      </c>
      <c r="V423" s="111">
        <v>36</v>
      </c>
      <c r="W423" s="112">
        <v>601</v>
      </c>
      <c r="X423" s="111">
        <v>36</v>
      </c>
      <c r="Y423" s="112">
        <v>1363</v>
      </c>
      <c r="Z423" s="111">
        <v>18</v>
      </c>
      <c r="AA423" s="112">
        <v>1381</v>
      </c>
      <c r="AB423" s="111">
        <v>40</v>
      </c>
      <c r="AC423" s="112">
        <v>40</v>
      </c>
      <c r="AD423" s="111">
        <v>21</v>
      </c>
      <c r="AE423" s="112">
        <v>0</v>
      </c>
      <c r="AF423" s="111">
        <v>1</v>
      </c>
      <c r="AG423" s="112">
        <v>0</v>
      </c>
      <c r="AH423" s="111">
        <v>0</v>
      </c>
      <c r="AI423" s="112">
        <v>0</v>
      </c>
      <c r="AJ423" s="113"/>
      <c r="AK423" s="113"/>
      <c r="AL423" s="113"/>
      <c r="AM423" s="113"/>
      <c r="AN423" s="113"/>
    </row>
    <row r="424" spans="1:40" x14ac:dyDescent="0.25">
      <c r="A424" s="140" t="s">
        <v>484</v>
      </c>
      <c r="B424" s="136">
        <v>424</v>
      </c>
      <c r="C424" s="117">
        <v>2550</v>
      </c>
      <c r="D424" s="132">
        <f>(T424+U424+V424-AC424+AD424)/C424</f>
        <v>0.56431372549019609</v>
      </c>
      <c r="E424" s="118">
        <v>64</v>
      </c>
      <c r="F424" s="119">
        <f>E424/(O424+M424+K424+I424+G424+E424+Q424+Z424)</f>
        <v>4.4016506189821183E-2</v>
      </c>
      <c r="G424" s="117">
        <v>187</v>
      </c>
      <c r="H424" s="120">
        <f>G424/(O424+M424+K424+I424+G424+E424+Q424+Z424)</f>
        <v>0.12861072902338377</v>
      </c>
      <c r="I424" s="118">
        <v>12</v>
      </c>
      <c r="J424" s="119">
        <f>I424/(O424+M424+K424+I424+G424+E424+Q424+Z424)</f>
        <v>8.253094910591471E-3</v>
      </c>
      <c r="K424" s="117">
        <v>207</v>
      </c>
      <c r="L424" s="120">
        <f>K424/(O424+M424+K424+I424+G424+E424+Q424+Z424)</f>
        <v>0.14236588720770288</v>
      </c>
      <c r="M424" s="118">
        <v>5</v>
      </c>
      <c r="N424" s="119">
        <f>M424/(O424+M424+K424+I424+G424+E424+Q424+Z424)</f>
        <v>3.4387895460797797E-3</v>
      </c>
      <c r="O424" s="117">
        <v>944</v>
      </c>
      <c r="P424" s="138">
        <f>O424/(O424+M424+K424+I424+G424+E424+Q424+Z424)</f>
        <v>0.6492434662998624</v>
      </c>
      <c r="Q424" s="118">
        <v>15</v>
      </c>
      <c r="R424" s="119">
        <f>Q424/(O424+M424+K424+I424+G424+E424+Q424+Z424)</f>
        <v>1.0316368638239339E-2</v>
      </c>
      <c r="S424" s="112">
        <v>2100</v>
      </c>
      <c r="T424" s="111">
        <v>0</v>
      </c>
      <c r="U424" s="112">
        <v>1440</v>
      </c>
      <c r="V424" s="111">
        <v>14</v>
      </c>
      <c r="W424" s="112">
        <v>646</v>
      </c>
      <c r="X424" s="111">
        <v>14</v>
      </c>
      <c r="Y424" s="112">
        <v>1440</v>
      </c>
      <c r="Z424" s="111">
        <v>20</v>
      </c>
      <c r="AA424" s="112">
        <v>1434</v>
      </c>
      <c r="AB424" s="111">
        <v>40</v>
      </c>
      <c r="AC424" s="112">
        <v>33</v>
      </c>
      <c r="AD424" s="111">
        <v>18</v>
      </c>
      <c r="AE424" s="112">
        <v>7</v>
      </c>
      <c r="AF424" s="111">
        <v>0</v>
      </c>
      <c r="AG424" s="112">
        <v>0</v>
      </c>
      <c r="AH424" s="111">
        <v>0</v>
      </c>
      <c r="AI424" s="112">
        <v>0</v>
      </c>
      <c r="AJ424" s="113"/>
      <c r="AK424" s="113"/>
      <c r="AL424" s="113"/>
      <c r="AM424" s="113"/>
      <c r="AN424" s="113"/>
    </row>
    <row r="425" spans="1:40" x14ac:dyDescent="0.25">
      <c r="A425" s="140" t="s">
        <v>484</v>
      </c>
      <c r="B425" s="136">
        <v>425</v>
      </c>
      <c r="C425" s="117">
        <v>2465</v>
      </c>
      <c r="D425" s="132">
        <f>(T425+U425+V425-AC425+AD425)/C425</f>
        <v>0.56632860040567956</v>
      </c>
      <c r="E425" s="118">
        <v>155</v>
      </c>
      <c r="F425" s="119">
        <f>E425/(O425+M425+K425+I425+G425+E425+Q425+Z425)</f>
        <v>0.11159107271418287</v>
      </c>
      <c r="G425" s="117">
        <v>56</v>
      </c>
      <c r="H425" s="120">
        <f>G425/(O425+M425+K425+I425+G425+E425+Q425+Z425)</f>
        <v>4.0316774658027354E-2</v>
      </c>
      <c r="I425" s="118">
        <v>20</v>
      </c>
      <c r="J425" s="119">
        <f>I425/(O425+M425+K425+I425+G425+E425+Q425+Z425)</f>
        <v>1.4398848092152628E-2</v>
      </c>
      <c r="K425" s="117">
        <v>199</v>
      </c>
      <c r="L425" s="120">
        <f>K425/(O425+M425+K425+I425+G425+E425+Q425+Z425)</f>
        <v>0.14326853851691865</v>
      </c>
      <c r="M425" s="118">
        <v>17</v>
      </c>
      <c r="N425" s="119">
        <f>M425/(O425+M425+K425+I425+G425+E425+Q425+Z425)</f>
        <v>1.2239020878329733E-2</v>
      </c>
      <c r="O425" s="117">
        <v>882</v>
      </c>
      <c r="P425" s="138">
        <f>O425/(O425+M425+K425+I425+G425+E425+Q425+Z425)</f>
        <v>0.63498920086393085</v>
      </c>
      <c r="Q425" s="118">
        <v>15</v>
      </c>
      <c r="R425" s="119">
        <f>Q425/(O425+M425+K425+I425+G425+E425+Q425+Z425)</f>
        <v>1.079913606911447E-2</v>
      </c>
      <c r="S425" s="112">
        <v>2000</v>
      </c>
      <c r="T425" s="111">
        <v>0</v>
      </c>
      <c r="U425" s="112">
        <v>1358</v>
      </c>
      <c r="V425" s="111">
        <v>38</v>
      </c>
      <c r="W425" s="112">
        <v>604</v>
      </c>
      <c r="X425" s="111">
        <v>38</v>
      </c>
      <c r="Y425" s="112">
        <v>1351</v>
      </c>
      <c r="Z425" s="111">
        <v>45</v>
      </c>
      <c r="AA425" s="112">
        <v>1344</v>
      </c>
      <c r="AB425" s="111">
        <v>40</v>
      </c>
      <c r="AC425" s="112">
        <v>24</v>
      </c>
      <c r="AD425" s="111">
        <v>24</v>
      </c>
      <c r="AE425" s="112">
        <v>16</v>
      </c>
      <c r="AF425" s="111">
        <v>1</v>
      </c>
      <c r="AG425" s="112">
        <v>0</v>
      </c>
      <c r="AH425" s="111">
        <v>0</v>
      </c>
      <c r="AI425" s="112">
        <v>0</v>
      </c>
      <c r="AJ425" s="113"/>
      <c r="AK425" s="113"/>
      <c r="AL425" s="113"/>
      <c r="AM425" s="113"/>
      <c r="AN425" s="113"/>
    </row>
    <row r="426" spans="1:40" x14ac:dyDescent="0.25">
      <c r="A426" s="140" t="s">
        <v>484</v>
      </c>
      <c r="B426" s="136">
        <v>426</v>
      </c>
      <c r="C426" s="117">
        <v>2543</v>
      </c>
      <c r="D426" s="132">
        <f>(T426+U426+V426-AC426+AD426)/C426</f>
        <v>0.52418403460479746</v>
      </c>
      <c r="E426" s="118">
        <v>106</v>
      </c>
      <c r="F426" s="119">
        <f>E426/(O426+M426+K426+I426+G426+E426+Q426+Z426)</f>
        <v>7.9819277108433728E-2</v>
      </c>
      <c r="G426" s="117">
        <v>81</v>
      </c>
      <c r="H426" s="120">
        <f>G426/(O426+M426+K426+I426+G426+E426+Q426+Z426)</f>
        <v>6.099397590361446E-2</v>
      </c>
      <c r="I426" s="118">
        <v>7</v>
      </c>
      <c r="J426" s="119">
        <f>I426/(O426+M426+K426+I426+G426+E426+Q426+Z426)</f>
        <v>5.2710843373493972E-3</v>
      </c>
      <c r="K426" s="117">
        <v>270</v>
      </c>
      <c r="L426" s="120">
        <f>K426/(O426+M426+K426+I426+G426+E426+Q426+Z426)</f>
        <v>0.2033132530120482</v>
      </c>
      <c r="M426" s="118">
        <v>23</v>
      </c>
      <c r="N426" s="119">
        <f>M426/(O426+M426+K426+I426+G426+E426+Q426+Z426)</f>
        <v>1.7319277108433735E-2</v>
      </c>
      <c r="O426" s="117">
        <v>810</v>
      </c>
      <c r="P426" s="138">
        <f>O426/(O426+M426+K426+I426+G426+E426+Q426+Z426)</f>
        <v>0.60993975903614461</v>
      </c>
      <c r="Q426" s="118">
        <v>9</v>
      </c>
      <c r="R426" s="119">
        <f>Q426/(O426+M426+K426+I426+G426+E426+Q426+Z426)</f>
        <v>6.7771084337349399E-3</v>
      </c>
      <c r="S426" s="112">
        <v>2000</v>
      </c>
      <c r="T426" s="111">
        <v>0</v>
      </c>
      <c r="U426" s="112">
        <v>1277</v>
      </c>
      <c r="V426" s="111">
        <v>51</v>
      </c>
      <c r="W426" s="112">
        <v>672</v>
      </c>
      <c r="X426" s="111">
        <v>51</v>
      </c>
      <c r="Y426" s="112">
        <v>1277</v>
      </c>
      <c r="Z426" s="111">
        <v>22</v>
      </c>
      <c r="AA426" s="112">
        <v>1306</v>
      </c>
      <c r="AB426" s="111">
        <v>40</v>
      </c>
      <c r="AC426" s="112">
        <v>34</v>
      </c>
      <c r="AD426" s="111">
        <v>39</v>
      </c>
      <c r="AE426" s="112">
        <v>6</v>
      </c>
      <c r="AF426" s="111">
        <v>1</v>
      </c>
      <c r="AG426" s="112">
        <v>0</v>
      </c>
      <c r="AH426" s="111">
        <v>0</v>
      </c>
      <c r="AI426" s="112">
        <v>0</v>
      </c>
      <c r="AJ426" s="113"/>
      <c r="AK426" s="113"/>
      <c r="AL426" s="113"/>
      <c r="AM426" s="113"/>
      <c r="AN426" s="113"/>
    </row>
    <row r="427" spans="1:40" hidden="1" x14ac:dyDescent="0.25">
      <c r="A427" s="140" t="s">
        <v>484</v>
      </c>
      <c r="B427" s="136">
        <v>427</v>
      </c>
      <c r="C427" s="117">
        <v>2516</v>
      </c>
      <c r="D427" s="132">
        <f>(T427+U427+V427-AC427+AD427)/C427</f>
        <v>0.57074721780604132</v>
      </c>
      <c r="E427" s="118">
        <v>140</v>
      </c>
      <c r="F427" s="119">
        <f>E427/(O427+M427+K427+I427+G427+E427+Q427+Z427)</f>
        <v>9.6153846153846159E-2</v>
      </c>
      <c r="G427" s="117">
        <v>12</v>
      </c>
      <c r="H427" s="120">
        <f>G427/(O427+M427+K427+I427+G427+E427+Q427+Z427)</f>
        <v>8.241758241758242E-3</v>
      </c>
      <c r="I427" s="118">
        <v>0</v>
      </c>
      <c r="J427" s="119">
        <f>I427/(O427+M427+K427+I427+G427+E427+Q427+Z427)</f>
        <v>0</v>
      </c>
      <c r="K427" s="117">
        <v>15</v>
      </c>
      <c r="L427" s="120">
        <f>K427/(O427+M427+K427+I427+G427+E427+Q427+Z427)</f>
        <v>1.0302197802197802E-2</v>
      </c>
      <c r="M427" s="118">
        <v>0</v>
      </c>
      <c r="N427" s="119">
        <f>M427/(O427+M427+K427+I427+G427+E427+Q427+Z427)</f>
        <v>0</v>
      </c>
      <c r="O427" s="117">
        <v>1289</v>
      </c>
      <c r="P427" s="138">
        <f>O427/(O427+M427+K427+I427+G427+E427+Q427+Z427)</f>
        <v>0.88530219780219777</v>
      </c>
      <c r="Q427" s="118">
        <v>0</v>
      </c>
      <c r="R427" s="119">
        <f>Q427/(O427+M427+K427+I427+G427+E427+Q427+Z427)</f>
        <v>0</v>
      </c>
      <c r="S427" s="112">
        <v>2100</v>
      </c>
      <c r="T427" s="111">
        <v>0</v>
      </c>
      <c r="U427" s="112">
        <v>1403</v>
      </c>
      <c r="V427" s="111">
        <v>53</v>
      </c>
      <c r="W427" s="112">
        <v>644</v>
      </c>
      <c r="X427" s="111">
        <v>53</v>
      </c>
      <c r="Y427" s="112">
        <v>1403</v>
      </c>
      <c r="Z427" s="111">
        <v>0</v>
      </c>
      <c r="AA427" s="112">
        <v>1456</v>
      </c>
      <c r="AB427" s="111">
        <v>40</v>
      </c>
      <c r="AC427" s="112">
        <v>33</v>
      </c>
      <c r="AD427" s="111">
        <v>13</v>
      </c>
      <c r="AE427" s="112">
        <v>7</v>
      </c>
      <c r="AF427" s="111">
        <v>0</v>
      </c>
      <c r="AG427" s="112">
        <v>0</v>
      </c>
      <c r="AH427" s="111">
        <v>0</v>
      </c>
      <c r="AI427" s="112">
        <v>0</v>
      </c>
      <c r="AJ427" s="113"/>
      <c r="AK427" s="113"/>
      <c r="AL427" s="113"/>
      <c r="AM427" s="113"/>
      <c r="AN427" s="113"/>
    </row>
    <row r="428" spans="1:40" hidden="1" x14ac:dyDescent="0.25">
      <c r="A428" s="140" t="s">
        <v>484</v>
      </c>
      <c r="B428" s="136">
        <v>428</v>
      </c>
      <c r="C428" s="117">
        <v>2352</v>
      </c>
      <c r="D428" s="132">
        <f>(T428+U428+V428-AC428+AD428)/C428</f>
        <v>0.60586734693877553</v>
      </c>
      <c r="E428" s="118">
        <v>90</v>
      </c>
      <c r="F428" s="119">
        <f>E428/(O428+M428+K428+I428+G428+E428+Q428+Z428)</f>
        <v>6.2981105668299509E-2</v>
      </c>
      <c r="G428" s="117">
        <v>20</v>
      </c>
      <c r="H428" s="120">
        <f>G428/(O428+M428+K428+I428+G428+E428+Q428+Z428)</f>
        <v>1.3995801259622114E-2</v>
      </c>
      <c r="I428" s="118">
        <v>4</v>
      </c>
      <c r="J428" s="119">
        <f>I428/(O428+M428+K428+I428+G428+E428+Q428+Z428)</f>
        <v>2.7991602519244225E-3</v>
      </c>
      <c r="K428" s="117">
        <v>13</v>
      </c>
      <c r="L428" s="120">
        <f>K428/(O428+M428+K428+I428+G428+E428+Q428+Z428)</f>
        <v>9.0972708187543744E-3</v>
      </c>
      <c r="M428" s="118">
        <v>5</v>
      </c>
      <c r="N428" s="119">
        <f>M428/(O428+M428+K428+I428+G428+E428+Q428+Z428)</f>
        <v>3.4989503149055285E-3</v>
      </c>
      <c r="O428" s="117">
        <v>1281</v>
      </c>
      <c r="P428" s="138">
        <f>O428/(O428+M428+K428+I428+G428+E428+Q428+Z428)</f>
        <v>0.89643107067879635</v>
      </c>
      <c r="Q428" s="118">
        <v>6</v>
      </c>
      <c r="R428" s="119">
        <f>Q428/(O428+M428+K428+I428+G428+E428+Q428+Z428)</f>
        <v>4.1987403778866337E-3</v>
      </c>
      <c r="S428" s="112">
        <v>1900</v>
      </c>
      <c r="T428" s="111">
        <v>0</v>
      </c>
      <c r="U428" s="112">
        <v>1403</v>
      </c>
      <c r="V428" s="111">
        <v>26</v>
      </c>
      <c r="W428" s="112">
        <v>471</v>
      </c>
      <c r="X428" s="111">
        <v>26</v>
      </c>
      <c r="Y428" s="112">
        <v>1403</v>
      </c>
      <c r="Z428" s="111">
        <v>10</v>
      </c>
      <c r="AA428" s="112">
        <v>1419</v>
      </c>
      <c r="AB428" s="111">
        <v>40</v>
      </c>
      <c r="AC428" s="112">
        <v>26</v>
      </c>
      <c r="AD428" s="111">
        <v>22</v>
      </c>
      <c r="AE428" s="112">
        <v>14</v>
      </c>
      <c r="AF428" s="111">
        <v>2</v>
      </c>
      <c r="AG428" s="112">
        <v>0</v>
      </c>
      <c r="AH428" s="111">
        <v>0</v>
      </c>
      <c r="AI428" s="112">
        <v>0</v>
      </c>
      <c r="AJ428" s="113"/>
      <c r="AK428" s="113"/>
      <c r="AL428" s="113"/>
      <c r="AM428" s="113"/>
      <c r="AN428" s="113"/>
    </row>
    <row r="429" spans="1:40" x14ac:dyDescent="0.25">
      <c r="A429" s="140" t="s">
        <v>484</v>
      </c>
      <c r="B429" s="136">
        <v>429</v>
      </c>
      <c r="C429" s="117">
        <v>3005</v>
      </c>
      <c r="D429" s="132">
        <f>(T429+U429+V429-AC429+AD429)/C429</f>
        <v>0.5587354409317804</v>
      </c>
      <c r="E429" s="118">
        <v>130</v>
      </c>
      <c r="F429" s="119">
        <f>E429/(O429+M429+K429+I429+G429+E429+Q429+Z429)</f>
        <v>7.6470588235294124E-2</v>
      </c>
      <c r="G429" s="117">
        <v>95</v>
      </c>
      <c r="H429" s="120">
        <f>G429/(O429+M429+K429+I429+G429+E429+Q429+Z429)</f>
        <v>5.5882352941176473E-2</v>
      </c>
      <c r="I429" s="118">
        <v>9</v>
      </c>
      <c r="J429" s="119">
        <f>I429/(O429+M429+K429+I429+G429+E429+Q429+Z429)</f>
        <v>5.2941176470588233E-3</v>
      </c>
      <c r="K429" s="117">
        <v>181</v>
      </c>
      <c r="L429" s="120">
        <f>K429/(O429+M429+K429+I429+G429+E429+Q429+Z429)</f>
        <v>0.10647058823529412</v>
      </c>
      <c r="M429" s="118">
        <v>56</v>
      </c>
      <c r="N429" s="119">
        <f>M429/(O429+M429+K429+I429+G429+E429+Q429+Z429)</f>
        <v>3.2941176470588238E-2</v>
      </c>
      <c r="O429" s="117">
        <v>1145</v>
      </c>
      <c r="P429" s="138">
        <f>O429/(O429+M429+K429+I429+G429+E429+Q429+Z429)</f>
        <v>0.67352941176470593</v>
      </c>
      <c r="Q429" s="118">
        <v>46</v>
      </c>
      <c r="R429" s="119">
        <f>Q429/(O429+M429+K429+I429+G429+E429+Q429+Z429)</f>
        <v>2.7058823529411764E-2</v>
      </c>
      <c r="S429" s="112">
        <v>2300</v>
      </c>
      <c r="T429" s="111">
        <v>0</v>
      </c>
      <c r="U429" s="112">
        <v>1681</v>
      </c>
      <c r="V429" s="111">
        <v>28</v>
      </c>
      <c r="W429" s="112">
        <v>591</v>
      </c>
      <c r="X429" s="111">
        <v>28</v>
      </c>
      <c r="Y429" s="112">
        <v>1672</v>
      </c>
      <c r="Z429" s="111">
        <v>38</v>
      </c>
      <c r="AA429" s="112">
        <v>1662</v>
      </c>
      <c r="AB429" s="111">
        <v>75</v>
      </c>
      <c r="AC429" s="112">
        <v>70</v>
      </c>
      <c r="AD429" s="111">
        <v>40</v>
      </c>
      <c r="AE429" s="112">
        <v>5</v>
      </c>
      <c r="AF429" s="111">
        <v>1</v>
      </c>
      <c r="AG429" s="112">
        <v>0</v>
      </c>
      <c r="AH429" s="111">
        <v>0</v>
      </c>
      <c r="AI429" s="112">
        <v>0</v>
      </c>
      <c r="AJ429" s="113"/>
      <c r="AK429" s="113"/>
      <c r="AL429" s="113"/>
      <c r="AM429" s="113"/>
      <c r="AN429" s="113"/>
    </row>
    <row r="430" spans="1:40" hidden="1" x14ac:dyDescent="0.25">
      <c r="A430" s="140" t="s">
        <v>484</v>
      </c>
      <c r="B430" s="136">
        <v>430</v>
      </c>
      <c r="C430" s="117">
        <v>1988</v>
      </c>
      <c r="D430" s="132">
        <f>(T430+U430+V430-AC430+AD430)/C430</f>
        <v>0.63883299798792759</v>
      </c>
      <c r="E430" s="118">
        <v>48</v>
      </c>
      <c r="F430" s="119">
        <f>E430/(O430+M430+K430+I430+G430+E430+Q430+Z430)</f>
        <v>3.7122969837587005E-2</v>
      </c>
      <c r="G430" s="117">
        <v>20</v>
      </c>
      <c r="H430" s="120">
        <f>G430/(O430+M430+K430+I430+G430+E430+Q430+Z430)</f>
        <v>1.5467904098994586E-2</v>
      </c>
      <c r="I430" s="118">
        <v>14</v>
      </c>
      <c r="J430" s="119">
        <f>I430/(O430+M430+K430+I430+G430+E430+Q430+Z430)</f>
        <v>1.082753286929621E-2</v>
      </c>
      <c r="K430" s="117">
        <v>25</v>
      </c>
      <c r="L430" s="120">
        <f>K430/(O430+M430+K430+I430+G430+E430+Q430+Z430)</f>
        <v>1.9334880123743233E-2</v>
      </c>
      <c r="M430" s="118">
        <v>14</v>
      </c>
      <c r="N430" s="119">
        <f>M430/(O430+M430+K430+I430+G430+E430+Q430+Z430)</f>
        <v>1.082753286929621E-2</v>
      </c>
      <c r="O430" s="117">
        <v>1140</v>
      </c>
      <c r="P430" s="138">
        <f>O430/(O430+M430+K430+I430+G430+E430+Q430+Z430)</f>
        <v>0.88167053364269143</v>
      </c>
      <c r="Q430" s="118">
        <v>6</v>
      </c>
      <c r="R430" s="119">
        <f>Q430/(O430+M430+K430+I430+G430+E430+Q430+Z430)</f>
        <v>4.6403712296983757E-3</v>
      </c>
      <c r="S430" s="112">
        <v>1600</v>
      </c>
      <c r="T430" s="111">
        <v>0</v>
      </c>
      <c r="U430" s="112">
        <v>1280</v>
      </c>
      <c r="V430" s="111">
        <v>13</v>
      </c>
      <c r="W430" s="112">
        <v>307</v>
      </c>
      <c r="X430" s="111">
        <v>13</v>
      </c>
      <c r="Y430" s="112">
        <v>1280</v>
      </c>
      <c r="Z430" s="111">
        <v>26</v>
      </c>
      <c r="AA430" s="112">
        <v>1267</v>
      </c>
      <c r="AB430" s="111">
        <v>40</v>
      </c>
      <c r="AC430" s="112">
        <v>30</v>
      </c>
      <c r="AD430" s="111">
        <v>7</v>
      </c>
      <c r="AE430" s="112">
        <v>10</v>
      </c>
      <c r="AF430" s="111">
        <v>0</v>
      </c>
      <c r="AG430" s="112">
        <v>0</v>
      </c>
      <c r="AH430" s="111">
        <v>0</v>
      </c>
      <c r="AI430" s="112">
        <v>0</v>
      </c>
      <c r="AJ430" s="113"/>
      <c r="AK430" s="113"/>
      <c r="AL430" s="113"/>
      <c r="AM430" s="113"/>
      <c r="AN430" s="113"/>
    </row>
    <row r="431" spans="1:40" x14ac:dyDescent="0.25">
      <c r="A431" s="140" t="s">
        <v>484</v>
      </c>
      <c r="B431" s="136">
        <v>431</v>
      </c>
      <c r="C431" s="117">
        <v>2769</v>
      </c>
      <c r="D431" s="132">
        <f>(T431+U431+V431-AC431+AD431)/C431</f>
        <v>0.60924521487901773</v>
      </c>
      <c r="E431" s="118">
        <v>241</v>
      </c>
      <c r="F431" s="119">
        <f>E431/(O431+M431+K431+I431+G431+E431+Q431+Z431)</f>
        <v>0.14209905660377359</v>
      </c>
      <c r="G431" s="117">
        <v>98</v>
      </c>
      <c r="H431" s="120">
        <f>G431/(O431+M431+K431+I431+G431+E431+Q431+Z431)</f>
        <v>5.7783018867924529E-2</v>
      </c>
      <c r="I431" s="118">
        <v>19</v>
      </c>
      <c r="J431" s="119">
        <f>I431/(O431+M431+K431+I431+G431+E431+Q431+Z431)</f>
        <v>1.1202830188679245E-2</v>
      </c>
      <c r="K431" s="117">
        <v>197</v>
      </c>
      <c r="L431" s="120">
        <f>K431/(O431+M431+K431+I431+G431+E431+Q431+Z431)</f>
        <v>0.11615566037735849</v>
      </c>
      <c r="M431" s="118">
        <v>63</v>
      </c>
      <c r="N431" s="119">
        <f>M431/(O431+M431+K431+I431+G431+E431+Q431+Z431)</f>
        <v>3.7146226415094338E-2</v>
      </c>
      <c r="O431" s="117">
        <v>1061</v>
      </c>
      <c r="P431" s="138">
        <f>O431/(O431+M431+K431+I431+G431+E431+Q431+Z431)</f>
        <v>0.62558962264150941</v>
      </c>
      <c r="Q431" s="118">
        <v>17</v>
      </c>
      <c r="R431" s="119">
        <f>Q431/(O431+M431+K431+I431+G431+E431+Q431+Z431)</f>
        <v>1.0023584905660377E-2</v>
      </c>
      <c r="S431" s="112">
        <v>2300</v>
      </c>
      <c r="T431" s="111">
        <v>0</v>
      </c>
      <c r="U431" s="112">
        <v>1680</v>
      </c>
      <c r="V431" s="111">
        <v>18</v>
      </c>
      <c r="W431" s="112">
        <v>602</v>
      </c>
      <c r="X431" s="111">
        <v>18</v>
      </c>
      <c r="Y431" s="112">
        <v>1678</v>
      </c>
      <c r="Z431" s="111">
        <v>0</v>
      </c>
      <c r="AA431" s="112">
        <v>1696</v>
      </c>
      <c r="AB431" s="111">
        <v>60</v>
      </c>
      <c r="AC431" s="112">
        <v>43</v>
      </c>
      <c r="AD431" s="111">
        <v>32</v>
      </c>
      <c r="AE431" s="112">
        <v>17</v>
      </c>
      <c r="AF431" s="111">
        <v>0</v>
      </c>
      <c r="AG431" s="112">
        <v>0</v>
      </c>
      <c r="AH431" s="111">
        <v>0</v>
      </c>
      <c r="AI431" s="112">
        <v>0</v>
      </c>
      <c r="AJ431" s="113"/>
      <c r="AK431" s="113"/>
      <c r="AL431" s="113"/>
      <c r="AM431" s="113"/>
      <c r="AN431" s="113"/>
    </row>
    <row r="432" spans="1:40" hidden="1" x14ac:dyDescent="0.25">
      <c r="A432" s="140" t="s">
        <v>484</v>
      </c>
      <c r="B432" s="136">
        <v>432</v>
      </c>
      <c r="C432" s="117">
        <v>2320</v>
      </c>
      <c r="D432" s="132">
        <f>(T432+U432+V432-AC432+AD432)/C432</f>
        <v>0.56982758620689655</v>
      </c>
      <c r="E432" s="118">
        <v>62</v>
      </c>
      <c r="F432" s="119">
        <f>E432/(O432+M432+K432+I432+G432+E432+Q432+Z432)</f>
        <v>4.6934140802422405E-2</v>
      </c>
      <c r="G432" s="117">
        <v>13</v>
      </c>
      <c r="H432" s="120">
        <f>G432/(O432+M432+K432+I432+G432+E432+Q432+Z432)</f>
        <v>9.8410295230885701E-3</v>
      </c>
      <c r="I432" s="118">
        <v>0</v>
      </c>
      <c r="J432" s="119">
        <f>I432/(O432+M432+K432+I432+G432+E432+Q432+Z432)</f>
        <v>0</v>
      </c>
      <c r="K432" s="117">
        <v>88</v>
      </c>
      <c r="L432" s="120">
        <f>K432/(O432+M432+K432+I432+G432+E432+Q432+Z432)</f>
        <v>6.6616199848599553E-2</v>
      </c>
      <c r="M432" s="118">
        <v>13</v>
      </c>
      <c r="N432" s="119">
        <f>M432/(O432+M432+K432+I432+G432+E432+Q432+Z432)</f>
        <v>9.8410295230885701E-3</v>
      </c>
      <c r="O432" s="117">
        <v>1136</v>
      </c>
      <c r="P432" s="138">
        <f>O432/(O432+M432+K432+I432+G432+E432+Q432+Z432)</f>
        <v>0.85995457986373958</v>
      </c>
      <c r="Q432" s="118">
        <v>4</v>
      </c>
      <c r="R432" s="119">
        <f>Q432/(O432+M432+K432+I432+G432+E432+Q432+Z432)</f>
        <v>3.0280090840272521E-3</v>
      </c>
      <c r="S432" s="112">
        <v>1900</v>
      </c>
      <c r="T432" s="111">
        <v>0</v>
      </c>
      <c r="U432" s="112">
        <v>1298</v>
      </c>
      <c r="V432" s="111">
        <v>28</v>
      </c>
      <c r="W432" s="112">
        <v>574</v>
      </c>
      <c r="X432" s="111">
        <v>28</v>
      </c>
      <c r="Y432" s="112">
        <v>1293</v>
      </c>
      <c r="Z432" s="111">
        <v>5</v>
      </c>
      <c r="AA432" s="112">
        <v>1316</v>
      </c>
      <c r="AB432" s="111">
        <v>40</v>
      </c>
      <c r="AC432" s="112">
        <v>29</v>
      </c>
      <c r="AD432" s="111">
        <v>25</v>
      </c>
      <c r="AE432" s="112">
        <v>11</v>
      </c>
      <c r="AF432" s="111">
        <v>0</v>
      </c>
      <c r="AG432" s="112">
        <v>0</v>
      </c>
      <c r="AH432" s="111">
        <v>0</v>
      </c>
      <c r="AI432" s="112">
        <v>0</v>
      </c>
      <c r="AJ432" s="113"/>
      <c r="AK432" s="113"/>
      <c r="AL432" s="113"/>
      <c r="AM432" s="113"/>
      <c r="AN432" s="113"/>
    </row>
    <row r="433" spans="1:40" x14ac:dyDescent="0.25">
      <c r="A433" s="140" t="s">
        <v>484</v>
      </c>
      <c r="B433" s="136">
        <v>433</v>
      </c>
      <c r="C433" s="117">
        <v>2399</v>
      </c>
      <c r="D433" s="132">
        <f>(T433+U433+V433-AC433+AD433)/C433</f>
        <v>0.5498124218424344</v>
      </c>
      <c r="E433" s="118">
        <v>165</v>
      </c>
      <c r="F433" s="119">
        <f>E433/(O433+M433+K433+I433+G433+E433+Q433+Z433)</f>
        <v>0.1251896813353566</v>
      </c>
      <c r="G433" s="117">
        <v>31</v>
      </c>
      <c r="H433" s="120">
        <f>G433/(O433+M433+K433+I433+G433+E433+Q433+Z433)</f>
        <v>2.3520485584218515E-2</v>
      </c>
      <c r="I433" s="118">
        <v>13</v>
      </c>
      <c r="J433" s="119">
        <f>I433/(O433+M433+K433+I433+G433+E433+Q433+Z433)</f>
        <v>9.8634294385432468E-3</v>
      </c>
      <c r="K433" s="117">
        <v>211</v>
      </c>
      <c r="L433" s="120">
        <f>K433/(O433+M433+K433+I433+G433+E433+Q433+Z433)</f>
        <v>0.16009104704097116</v>
      </c>
      <c r="M433" s="118">
        <v>35</v>
      </c>
      <c r="N433" s="119">
        <f>M433/(O433+M433+K433+I433+G433+E433+Q433+Z433)</f>
        <v>2.6555386949924126E-2</v>
      </c>
      <c r="O433" s="117">
        <v>823</v>
      </c>
      <c r="P433" s="138">
        <f>O433/(O433+M433+K433+I433+G433+E433+Q433+Z433)</f>
        <v>0.62443095599393017</v>
      </c>
      <c r="Q433" s="118">
        <v>9</v>
      </c>
      <c r="R433" s="119">
        <f>Q433/(O433+M433+K433+I433+G433+E433+Q433+Z433)</f>
        <v>6.828528072837633E-3</v>
      </c>
      <c r="S433" s="112">
        <v>1900</v>
      </c>
      <c r="T433" s="111">
        <v>0</v>
      </c>
      <c r="U433" s="112">
        <v>1307</v>
      </c>
      <c r="V433" s="111">
        <v>13</v>
      </c>
      <c r="W433" s="112">
        <v>580</v>
      </c>
      <c r="X433" s="111">
        <v>13</v>
      </c>
      <c r="Y433" s="112">
        <v>1305</v>
      </c>
      <c r="Z433" s="111">
        <v>31</v>
      </c>
      <c r="AA433" s="112">
        <v>1287</v>
      </c>
      <c r="AB433" s="111">
        <v>40</v>
      </c>
      <c r="AC433" s="112">
        <v>24</v>
      </c>
      <c r="AD433" s="111">
        <v>23</v>
      </c>
      <c r="AE433" s="112">
        <v>16</v>
      </c>
      <c r="AF433" s="111">
        <v>0</v>
      </c>
      <c r="AG433" s="112">
        <v>0</v>
      </c>
      <c r="AH433" s="111">
        <v>0</v>
      </c>
      <c r="AI433" s="112">
        <v>0</v>
      </c>
      <c r="AJ433" s="113"/>
      <c r="AK433" s="113"/>
      <c r="AL433" s="113"/>
      <c r="AM433" s="113"/>
      <c r="AN433" s="113"/>
    </row>
    <row r="434" spans="1:40" x14ac:dyDescent="0.25">
      <c r="A434" s="140" t="s">
        <v>484</v>
      </c>
      <c r="B434" s="136">
        <v>434</v>
      </c>
      <c r="C434" s="117">
        <v>2688</v>
      </c>
      <c r="D434" s="132">
        <f>(T434+U434+V434-AC434+AD434)/C434</f>
        <v>0.57403273809523814</v>
      </c>
      <c r="E434" s="118">
        <v>172</v>
      </c>
      <c r="F434" s="119">
        <f>E434/(O434+M434+K434+I434+G434+E434+Q434+Z434)</f>
        <v>0.11118293471234647</v>
      </c>
      <c r="G434" s="117">
        <v>90</v>
      </c>
      <c r="H434" s="120">
        <f>G434/(O434+M434+K434+I434+G434+E434+Q434+Z434)</f>
        <v>5.8177117000646414E-2</v>
      </c>
      <c r="I434" s="118">
        <v>10</v>
      </c>
      <c r="J434" s="119">
        <f>I434/(O434+M434+K434+I434+G434+E434+Q434+Z434)</f>
        <v>6.4641241111829343E-3</v>
      </c>
      <c r="K434" s="117">
        <v>217</v>
      </c>
      <c r="L434" s="120">
        <f>K434/(O434+M434+K434+I434+G434+E434+Q434+Z434)</f>
        <v>0.14027149321266968</v>
      </c>
      <c r="M434" s="118">
        <v>34</v>
      </c>
      <c r="N434" s="119">
        <f>M434/(O434+M434+K434+I434+G434+E434+Q434+Z434)</f>
        <v>2.197802197802198E-2</v>
      </c>
      <c r="O434" s="117">
        <v>990</v>
      </c>
      <c r="P434" s="138">
        <f>O434/(O434+M434+K434+I434+G434+E434+Q434+Z434)</f>
        <v>0.63994828700711048</v>
      </c>
      <c r="Q434" s="118">
        <v>11</v>
      </c>
      <c r="R434" s="119">
        <f>Q434/(O434+M434+K434+I434+G434+E434+Q434+Z434)</f>
        <v>7.1105365223012281E-3</v>
      </c>
      <c r="S434" s="112">
        <v>2200</v>
      </c>
      <c r="T434" s="111">
        <v>0</v>
      </c>
      <c r="U434" s="112">
        <v>1525</v>
      </c>
      <c r="V434" s="111">
        <v>22</v>
      </c>
      <c r="W434" s="112">
        <v>653</v>
      </c>
      <c r="X434" s="111">
        <v>22</v>
      </c>
      <c r="Y434" s="112">
        <v>1525</v>
      </c>
      <c r="Z434" s="111">
        <v>23</v>
      </c>
      <c r="AA434" s="112">
        <v>1524</v>
      </c>
      <c r="AB434" s="111">
        <v>50</v>
      </c>
      <c r="AC434" s="112">
        <v>31</v>
      </c>
      <c r="AD434" s="111">
        <v>27</v>
      </c>
      <c r="AE434" s="112">
        <v>19</v>
      </c>
      <c r="AF434" s="111">
        <v>0</v>
      </c>
      <c r="AG434" s="112">
        <v>0</v>
      </c>
      <c r="AH434" s="111">
        <v>0</v>
      </c>
      <c r="AI434" s="112">
        <v>0</v>
      </c>
      <c r="AJ434" s="113"/>
      <c r="AK434" s="113"/>
      <c r="AL434" s="113"/>
      <c r="AM434" s="113"/>
      <c r="AN434" s="113"/>
    </row>
    <row r="435" spans="1:40" x14ac:dyDescent="0.25">
      <c r="A435" s="140" t="s">
        <v>484</v>
      </c>
      <c r="B435" s="136">
        <v>435</v>
      </c>
      <c r="C435" s="117">
        <v>2848</v>
      </c>
      <c r="D435" s="132">
        <f>(T435+U435+V435-AC435+AD435)/C435</f>
        <v>0.5214185393258427</v>
      </c>
      <c r="E435" s="118">
        <v>75</v>
      </c>
      <c r="F435" s="119">
        <f>E435/(O435+M435+K435+I435+G435+E435+Q435+Z435)</f>
        <v>4.9966688874083946E-2</v>
      </c>
      <c r="G435" s="117">
        <v>68</v>
      </c>
      <c r="H435" s="120">
        <f>G435/(O435+M435+K435+I435+G435+E435+Q435+Z435)</f>
        <v>4.5303131245836112E-2</v>
      </c>
      <c r="I435" s="118">
        <v>7</v>
      </c>
      <c r="J435" s="119">
        <f>I435/(O435+M435+K435+I435+G435+E435+Q435+Z435)</f>
        <v>4.6635576282478344E-3</v>
      </c>
      <c r="K435" s="117">
        <v>313</v>
      </c>
      <c r="L435" s="120">
        <f>K435/(O435+M435+K435+I435+G435+E435+Q435+Z435)</f>
        <v>0.20852764823451034</v>
      </c>
      <c r="M435" s="118">
        <v>77</v>
      </c>
      <c r="N435" s="119">
        <f>M435/(O435+M435+K435+I435+G435+E435+Q435+Z435)</f>
        <v>5.1299133910726186E-2</v>
      </c>
      <c r="O435" s="117">
        <v>951</v>
      </c>
      <c r="P435" s="138">
        <f>O435/(O435+M435+K435+I435+G435+E435+Q435+Z435)</f>
        <v>0.63357761492338438</v>
      </c>
      <c r="Q435" s="118">
        <v>5</v>
      </c>
      <c r="R435" s="119">
        <f>Q435/(O435+M435+K435+I435+G435+E435+Q435+Z435)</f>
        <v>3.3311125916055963E-3</v>
      </c>
      <c r="S435" s="112">
        <v>2300</v>
      </c>
      <c r="T435" s="111">
        <v>0</v>
      </c>
      <c r="U435" s="112">
        <v>1469</v>
      </c>
      <c r="V435" s="111">
        <v>38</v>
      </c>
      <c r="W435" s="112">
        <v>793</v>
      </c>
      <c r="X435" s="111">
        <v>38</v>
      </c>
      <c r="Y435" s="112">
        <v>1463</v>
      </c>
      <c r="Z435" s="111">
        <v>5</v>
      </c>
      <c r="AA435" s="112">
        <v>1496</v>
      </c>
      <c r="AB435" s="111">
        <v>60</v>
      </c>
      <c r="AC435" s="112">
        <v>44</v>
      </c>
      <c r="AD435" s="111">
        <v>22</v>
      </c>
      <c r="AE435" s="112">
        <v>16</v>
      </c>
      <c r="AF435" s="111">
        <v>1</v>
      </c>
      <c r="AG435" s="112">
        <v>0</v>
      </c>
      <c r="AH435" s="111">
        <v>0</v>
      </c>
      <c r="AI435" s="112">
        <v>0</v>
      </c>
      <c r="AJ435" s="113"/>
      <c r="AK435" s="113"/>
      <c r="AL435" s="113"/>
      <c r="AM435" s="113"/>
      <c r="AN435" s="113"/>
    </row>
    <row r="436" spans="1:40" hidden="1" x14ac:dyDescent="0.25">
      <c r="A436" s="140" t="s">
        <v>484</v>
      </c>
      <c r="B436" s="136">
        <v>436</v>
      </c>
      <c r="C436" s="117">
        <v>2596</v>
      </c>
      <c r="D436" s="132">
        <f>(T436+U436+V436-AC436+AD436)/C436</f>
        <v>0.54776579352850541</v>
      </c>
      <c r="E436" s="118">
        <v>46</v>
      </c>
      <c r="F436" s="119">
        <f>E436/(O436+M436+K436+I436+G436+E436+Q436+Z436)</f>
        <v>3.1922276197085354E-2</v>
      </c>
      <c r="G436" s="117">
        <v>35</v>
      </c>
      <c r="H436" s="120">
        <f>G436/(O436+M436+K436+I436+G436+E436+Q436+Z436)</f>
        <v>2.4288688410825817E-2</v>
      </c>
      <c r="I436" s="118">
        <v>5</v>
      </c>
      <c r="J436" s="119">
        <f>I436/(O436+M436+K436+I436+G436+E436+Q436+Z436)</f>
        <v>3.4698126301179735E-3</v>
      </c>
      <c r="K436" s="117">
        <v>48</v>
      </c>
      <c r="L436" s="120">
        <f>K436/(O436+M436+K436+I436+G436+E436+Q436+Z436)</f>
        <v>3.3310201249132546E-2</v>
      </c>
      <c r="M436" s="118">
        <v>7</v>
      </c>
      <c r="N436" s="119">
        <f>M436/(O436+M436+K436+I436+G436+E436+Q436+Z436)</f>
        <v>4.8577376821651629E-3</v>
      </c>
      <c r="O436" s="117">
        <v>1287</v>
      </c>
      <c r="P436" s="138">
        <f>O436/(O436+M436+K436+I436+G436+E436+Q436+Z436)</f>
        <v>0.89312977099236646</v>
      </c>
      <c r="Q436" s="118">
        <v>5</v>
      </c>
      <c r="R436" s="119">
        <f>Q436/(O436+M436+K436+I436+G436+E436+Q436+Z436)</f>
        <v>3.4698126301179735E-3</v>
      </c>
      <c r="S436" s="112">
        <v>2100</v>
      </c>
      <c r="T436" s="111">
        <v>0</v>
      </c>
      <c r="U436" s="112">
        <v>1430</v>
      </c>
      <c r="V436" s="111">
        <v>11</v>
      </c>
      <c r="W436" s="112">
        <v>659</v>
      </c>
      <c r="X436" s="111">
        <v>11</v>
      </c>
      <c r="Y436" s="112">
        <v>1430</v>
      </c>
      <c r="Z436" s="111">
        <v>8</v>
      </c>
      <c r="AA436" s="112">
        <v>1433</v>
      </c>
      <c r="AB436" s="111">
        <v>50</v>
      </c>
      <c r="AC436" s="112">
        <v>33</v>
      </c>
      <c r="AD436" s="111">
        <v>14</v>
      </c>
      <c r="AE436" s="112">
        <v>17</v>
      </c>
      <c r="AF436" s="111">
        <v>0</v>
      </c>
      <c r="AG436" s="112">
        <v>0</v>
      </c>
      <c r="AH436" s="111">
        <v>0</v>
      </c>
      <c r="AI436" s="112">
        <v>0</v>
      </c>
      <c r="AJ436" s="113"/>
      <c r="AK436" s="113"/>
      <c r="AL436" s="113"/>
      <c r="AM436" s="113"/>
      <c r="AN436" s="113"/>
    </row>
    <row r="437" spans="1:40" hidden="1" x14ac:dyDescent="0.25">
      <c r="A437" s="140" t="s">
        <v>484</v>
      </c>
      <c r="B437" s="136">
        <v>437</v>
      </c>
      <c r="C437" s="117">
        <v>2758</v>
      </c>
      <c r="D437" s="132">
        <f>(T437+U437+V437-AC437+AD437)/C437</f>
        <v>0.55474981870920959</v>
      </c>
      <c r="E437" s="118">
        <v>15</v>
      </c>
      <c r="F437" s="119">
        <f>E437/(O437+M437+K437+I437+G437+E437+Q437+Z437)</f>
        <v>9.7087378640776691E-3</v>
      </c>
      <c r="G437" s="117">
        <v>40</v>
      </c>
      <c r="H437" s="120">
        <f>G437/(O437+M437+K437+I437+G437+E437+Q437+Z437)</f>
        <v>2.5889967637540454E-2</v>
      </c>
      <c r="I437" s="118">
        <v>2</v>
      </c>
      <c r="J437" s="119">
        <f>I437/(O437+M437+K437+I437+G437+E437+Q437+Z437)</f>
        <v>1.2944983818770227E-3</v>
      </c>
      <c r="K437" s="117">
        <v>86</v>
      </c>
      <c r="L437" s="120">
        <f>K437/(O437+M437+K437+I437+G437+E437+Q437+Z437)</f>
        <v>5.5663430420711972E-2</v>
      </c>
      <c r="M437" s="118">
        <v>1</v>
      </c>
      <c r="N437" s="119">
        <f>M437/(O437+M437+K437+I437+G437+E437+Q437+Z437)</f>
        <v>6.4724919093851134E-4</v>
      </c>
      <c r="O437" s="117">
        <v>1398</v>
      </c>
      <c r="P437" s="138">
        <f>O437/(O437+M437+K437+I437+G437+E437+Q437+Z437)</f>
        <v>0.90485436893203886</v>
      </c>
      <c r="Q437" s="118">
        <v>1</v>
      </c>
      <c r="R437" s="119">
        <f>Q437/(O437+M437+K437+I437+G437+E437+Q437+Z437)</f>
        <v>6.4724919093851134E-4</v>
      </c>
      <c r="S437" s="112">
        <v>2200</v>
      </c>
      <c r="T437" s="111">
        <v>0</v>
      </c>
      <c r="U437" s="112">
        <v>1533</v>
      </c>
      <c r="V437" s="111">
        <v>12</v>
      </c>
      <c r="W437" s="112">
        <v>655</v>
      </c>
      <c r="X437" s="111">
        <v>12</v>
      </c>
      <c r="Y437" s="112">
        <v>1533</v>
      </c>
      <c r="Z437" s="111">
        <v>2</v>
      </c>
      <c r="AA437" s="112">
        <v>1543</v>
      </c>
      <c r="AB437" s="111">
        <v>60</v>
      </c>
      <c r="AC437" s="112">
        <v>25</v>
      </c>
      <c r="AD437" s="111">
        <v>10</v>
      </c>
      <c r="AE437" s="112">
        <v>35</v>
      </c>
      <c r="AF437" s="111">
        <v>0</v>
      </c>
      <c r="AG437" s="112">
        <v>0</v>
      </c>
      <c r="AH437" s="111">
        <v>0</v>
      </c>
      <c r="AI437" s="112">
        <v>0</v>
      </c>
      <c r="AJ437" s="113"/>
      <c r="AK437" s="113"/>
      <c r="AL437" s="113"/>
      <c r="AM437" s="113"/>
      <c r="AN437" s="113"/>
    </row>
    <row r="438" spans="1:40" x14ac:dyDescent="0.25">
      <c r="A438" s="140" t="s">
        <v>484</v>
      </c>
      <c r="B438" s="136">
        <v>438</v>
      </c>
      <c r="C438" s="117">
        <v>2238</v>
      </c>
      <c r="D438" s="132">
        <f>(T438+U438+V438-AC438+AD438)/C438</f>
        <v>0.57238605898123329</v>
      </c>
      <c r="E438" s="118">
        <v>150</v>
      </c>
      <c r="F438" s="119">
        <f>E438/(O438+M438+K438+I438+G438+E438+Q438+Z438)</f>
        <v>0.1182033096926714</v>
      </c>
      <c r="G438" s="117">
        <v>112</v>
      </c>
      <c r="H438" s="120">
        <f>G438/(O438+M438+K438+I438+G438+E438+Q438+Z438)</f>
        <v>8.8258471237194644E-2</v>
      </c>
      <c r="I438" s="118">
        <v>9</v>
      </c>
      <c r="J438" s="119">
        <f>I438/(O438+M438+K438+I438+G438+E438+Q438+Z438)</f>
        <v>7.0921985815602835E-3</v>
      </c>
      <c r="K438" s="117">
        <v>124</v>
      </c>
      <c r="L438" s="120">
        <f>K438/(O438+M438+K438+I438+G438+E438+Q438+Z438)</f>
        <v>9.7714736012608355E-2</v>
      </c>
      <c r="M438" s="118">
        <v>47</v>
      </c>
      <c r="N438" s="119">
        <f>M438/(O438+M438+K438+I438+G438+E438+Q438+Z438)</f>
        <v>3.7037037037037035E-2</v>
      </c>
      <c r="O438" s="117">
        <v>792</v>
      </c>
      <c r="P438" s="138">
        <f>O438/(O438+M438+K438+I438+G438+E438+Q438+Z438)</f>
        <v>0.62411347517730498</v>
      </c>
      <c r="Q438" s="118">
        <v>4</v>
      </c>
      <c r="R438" s="119">
        <f>Q438/(O438+M438+K438+I438+G438+E438+Q438+Z438)</f>
        <v>3.1520882584712374E-3</v>
      </c>
      <c r="S438" s="112">
        <v>1800</v>
      </c>
      <c r="T438" s="111">
        <v>0</v>
      </c>
      <c r="U438" s="112">
        <v>1265</v>
      </c>
      <c r="V438" s="111">
        <v>7</v>
      </c>
      <c r="W438" s="112">
        <v>528</v>
      </c>
      <c r="X438" s="111">
        <v>7</v>
      </c>
      <c r="Y438" s="112">
        <v>1262</v>
      </c>
      <c r="Z438" s="111">
        <v>31</v>
      </c>
      <c r="AA438" s="112">
        <v>1238</v>
      </c>
      <c r="AB438" s="111">
        <v>40</v>
      </c>
      <c r="AC438" s="112">
        <v>25</v>
      </c>
      <c r="AD438" s="111">
        <v>34</v>
      </c>
      <c r="AE438" s="112">
        <v>15</v>
      </c>
      <c r="AF438" s="111">
        <v>0</v>
      </c>
      <c r="AG438" s="112">
        <v>0</v>
      </c>
      <c r="AH438" s="111">
        <v>0</v>
      </c>
      <c r="AI438" s="112">
        <v>0</v>
      </c>
      <c r="AJ438" s="113"/>
      <c r="AK438" s="113"/>
      <c r="AL438" s="113"/>
      <c r="AM438" s="113"/>
      <c r="AN438" s="113"/>
    </row>
    <row r="439" spans="1:40" x14ac:dyDescent="0.25">
      <c r="A439" s="140" t="s">
        <v>484</v>
      </c>
      <c r="B439" s="136">
        <v>439</v>
      </c>
      <c r="C439" s="117">
        <v>2312</v>
      </c>
      <c r="D439" s="132">
        <f>(T439+U439+V439-AC439+AD439)/C439</f>
        <v>0.57136678200692037</v>
      </c>
      <c r="E439" s="118">
        <v>99</v>
      </c>
      <c r="F439" s="119">
        <f>E439/(O439+M439+K439+I439+G439+E439+Q439+Z439)</f>
        <v>7.5285171102661599E-2</v>
      </c>
      <c r="G439" s="117">
        <v>97</v>
      </c>
      <c r="H439" s="120">
        <f>G439/(O439+M439+K439+I439+G439+E439+Q439+Z439)</f>
        <v>7.3764258555133078E-2</v>
      </c>
      <c r="I439" s="118">
        <v>29</v>
      </c>
      <c r="J439" s="119">
        <f>I439/(O439+M439+K439+I439+G439+E439+Q439+Z439)</f>
        <v>2.2053231939163497E-2</v>
      </c>
      <c r="K439" s="117">
        <v>148</v>
      </c>
      <c r="L439" s="120">
        <f>K439/(O439+M439+K439+I439+G439+E439+Q439+Z439)</f>
        <v>0.11254752851711027</v>
      </c>
      <c r="M439" s="118">
        <v>50</v>
      </c>
      <c r="N439" s="119">
        <f>M439/(O439+M439+K439+I439+G439+E439+Q439+Z439)</f>
        <v>3.8022813688212927E-2</v>
      </c>
      <c r="O439" s="117">
        <v>852</v>
      </c>
      <c r="P439" s="138">
        <f>O439/(O439+M439+K439+I439+G439+E439+Q439+Z439)</f>
        <v>0.64790874524714825</v>
      </c>
      <c r="Q439" s="118">
        <v>18</v>
      </c>
      <c r="R439" s="119">
        <f>Q439/(O439+M439+K439+I439+G439+E439+Q439+Z439)</f>
        <v>1.3688212927756654E-2</v>
      </c>
      <c r="S439" s="112">
        <v>1800</v>
      </c>
      <c r="T439" s="111">
        <v>0</v>
      </c>
      <c r="U439" s="112">
        <v>1284</v>
      </c>
      <c r="V439" s="111">
        <v>33</v>
      </c>
      <c r="W439" s="112">
        <v>483</v>
      </c>
      <c r="X439" s="111">
        <v>33</v>
      </c>
      <c r="Y439" s="112">
        <v>1282</v>
      </c>
      <c r="Z439" s="111">
        <v>22</v>
      </c>
      <c r="AA439" s="112">
        <v>1293</v>
      </c>
      <c r="AB439" s="111">
        <v>40</v>
      </c>
      <c r="AC439" s="112">
        <v>15</v>
      </c>
      <c r="AD439" s="111">
        <v>19</v>
      </c>
      <c r="AE439" s="112">
        <v>25</v>
      </c>
      <c r="AF439" s="111">
        <v>1</v>
      </c>
      <c r="AG439" s="112">
        <v>0</v>
      </c>
      <c r="AH439" s="111">
        <v>0</v>
      </c>
      <c r="AI439" s="112">
        <v>0</v>
      </c>
      <c r="AJ439" s="113"/>
      <c r="AK439" s="113"/>
      <c r="AL439" s="113"/>
      <c r="AM439" s="113"/>
      <c r="AN439" s="113"/>
    </row>
    <row r="440" spans="1:40" x14ac:dyDescent="0.25">
      <c r="A440" s="140" t="s">
        <v>484</v>
      </c>
      <c r="B440" s="136">
        <v>440</v>
      </c>
      <c r="C440" s="117">
        <v>2137</v>
      </c>
      <c r="D440" s="132">
        <f>(T440+U440+V440-AC440+AD440)/C440</f>
        <v>0.59054749649040716</v>
      </c>
      <c r="E440" s="118">
        <v>98</v>
      </c>
      <c r="F440" s="119">
        <f>E440/(O440+M440+K440+I440+G440+E440+Q440+Z440)</f>
        <v>7.7839555202541696E-2</v>
      </c>
      <c r="G440" s="117">
        <v>99</v>
      </c>
      <c r="H440" s="120">
        <f>G440/(O440+M440+K440+I440+G440+E440+Q440+Z440)</f>
        <v>7.8633836378077845E-2</v>
      </c>
      <c r="I440" s="118">
        <v>12</v>
      </c>
      <c r="J440" s="119">
        <f>I440/(O440+M440+K440+I440+G440+E440+Q440+Z440)</f>
        <v>9.5313741064336783E-3</v>
      </c>
      <c r="K440" s="117">
        <v>199</v>
      </c>
      <c r="L440" s="120">
        <f>K440/(O440+M440+K440+I440+G440+E440+Q440+Z440)</f>
        <v>0.15806195393169181</v>
      </c>
      <c r="M440" s="118">
        <v>39</v>
      </c>
      <c r="N440" s="119">
        <f>M440/(O440+M440+K440+I440+G440+E440+Q440+Z440)</f>
        <v>3.0976965845909452E-2</v>
      </c>
      <c r="O440" s="117">
        <v>787</v>
      </c>
      <c r="P440" s="138">
        <f>O440/(O440+M440+K440+I440+G440+E440+Q440+Z440)</f>
        <v>0.62509928514694202</v>
      </c>
      <c r="Q440" s="118">
        <v>24</v>
      </c>
      <c r="R440" s="119">
        <f>Q440/(O440+M440+K440+I440+G440+E440+Q440+Z440)</f>
        <v>1.9062748212867357E-2</v>
      </c>
      <c r="S440" s="112">
        <v>1700</v>
      </c>
      <c r="T440" s="111">
        <v>0</v>
      </c>
      <c r="U440" s="112">
        <v>1207</v>
      </c>
      <c r="V440" s="111">
        <v>57</v>
      </c>
      <c r="W440" s="112">
        <v>436</v>
      </c>
      <c r="X440" s="111">
        <v>57</v>
      </c>
      <c r="Y440" s="112">
        <v>1202</v>
      </c>
      <c r="Z440" s="111">
        <v>1</v>
      </c>
      <c r="AA440" s="112">
        <v>1258</v>
      </c>
      <c r="AB440" s="111">
        <v>30</v>
      </c>
      <c r="AC440" s="112">
        <v>22</v>
      </c>
      <c r="AD440" s="111">
        <v>20</v>
      </c>
      <c r="AE440" s="112">
        <v>8</v>
      </c>
      <c r="AF440" s="111">
        <v>0</v>
      </c>
      <c r="AG440" s="112">
        <v>0</v>
      </c>
      <c r="AH440" s="111">
        <v>0</v>
      </c>
      <c r="AI440" s="112">
        <v>0</v>
      </c>
      <c r="AJ440" s="113"/>
      <c r="AK440" s="113"/>
      <c r="AL440" s="113"/>
      <c r="AM440" s="113"/>
      <c r="AN440" s="113"/>
    </row>
    <row r="441" spans="1:40" x14ac:dyDescent="0.25">
      <c r="A441" s="140" t="s">
        <v>484</v>
      </c>
      <c r="B441" s="136">
        <v>441</v>
      </c>
      <c r="C441" s="117">
        <v>2799</v>
      </c>
      <c r="D441" s="132">
        <f>(T441+U441+V441-AC441+AD441)/C441</f>
        <v>0.5712754555198285</v>
      </c>
      <c r="E441" s="118">
        <v>145</v>
      </c>
      <c r="F441" s="119">
        <f>E441/(O441+M441+K441+I441+G441+E441+Q441+Z441)</f>
        <v>8.9616810877626699E-2</v>
      </c>
      <c r="G441" s="117">
        <v>81</v>
      </c>
      <c r="H441" s="120">
        <f>G441/(O441+M441+K441+I441+G441+E441+Q441+Z441)</f>
        <v>5.0061804697156986E-2</v>
      </c>
      <c r="I441" s="118">
        <v>40</v>
      </c>
      <c r="J441" s="119">
        <f>I441/(O441+M441+K441+I441+G441+E441+Q441+Z441)</f>
        <v>2.4721878862793572E-2</v>
      </c>
      <c r="K441" s="117">
        <v>210</v>
      </c>
      <c r="L441" s="120">
        <f>K441/(O441+M441+K441+I441+G441+E441+Q441+Z441)</f>
        <v>0.12978986402966625</v>
      </c>
      <c r="M441" s="118">
        <v>33</v>
      </c>
      <c r="N441" s="119">
        <f>M441/(O441+M441+K441+I441+G441+E441+Q441+Z441)</f>
        <v>2.0395550061804699E-2</v>
      </c>
      <c r="O441" s="117">
        <v>1084</v>
      </c>
      <c r="P441" s="138">
        <f>O441/(O441+M441+K441+I441+G441+E441+Q441+Z441)</f>
        <v>0.66996291718170586</v>
      </c>
      <c r="Q441" s="118">
        <v>17</v>
      </c>
      <c r="R441" s="119">
        <f>Q441/(O441+M441+K441+I441+G441+E441+Q441+Z441)</f>
        <v>1.0506798516687269E-2</v>
      </c>
      <c r="S441" s="112">
        <v>2200</v>
      </c>
      <c r="T441" s="111">
        <v>0</v>
      </c>
      <c r="U441" s="112">
        <v>1558</v>
      </c>
      <c r="V441" s="111">
        <v>60</v>
      </c>
      <c r="W441" s="112">
        <v>582</v>
      </c>
      <c r="X441" s="111">
        <v>60</v>
      </c>
      <c r="Y441" s="112">
        <v>1558</v>
      </c>
      <c r="Z441" s="111">
        <v>8</v>
      </c>
      <c r="AA441" s="112">
        <v>1610</v>
      </c>
      <c r="AB441" s="111">
        <v>60</v>
      </c>
      <c r="AC441" s="112">
        <v>31</v>
      </c>
      <c r="AD441" s="111">
        <v>12</v>
      </c>
      <c r="AE441" s="112">
        <v>29</v>
      </c>
      <c r="AF441" s="111">
        <v>0</v>
      </c>
      <c r="AG441" s="112">
        <v>0</v>
      </c>
      <c r="AH441" s="111">
        <v>0</v>
      </c>
      <c r="AI441" s="112">
        <v>0</v>
      </c>
      <c r="AJ441" s="113"/>
      <c r="AK441" s="113"/>
      <c r="AL441" s="113"/>
      <c r="AM441" s="113"/>
      <c r="AN441" s="113"/>
    </row>
    <row r="442" spans="1:40" hidden="1" x14ac:dyDescent="0.25">
      <c r="A442" s="140" t="s">
        <v>484</v>
      </c>
      <c r="B442" s="136">
        <v>442</v>
      </c>
      <c r="C442" s="117">
        <v>164</v>
      </c>
      <c r="D442" s="132">
        <f>(T442+U442+V442-AC442+AD442)/C442</f>
        <v>1.0426829268292683</v>
      </c>
      <c r="E442" s="118">
        <v>12</v>
      </c>
      <c r="F442" s="119">
        <f>E442/(O442+M442+K442+I442+G442+E442+Q442+Z442)</f>
        <v>7.3170731707317069E-2</v>
      </c>
      <c r="G442" s="117">
        <v>27</v>
      </c>
      <c r="H442" s="120">
        <f>G442/(O442+M442+K442+I442+G442+E442+Q442+Z442)</f>
        <v>0.16463414634146342</v>
      </c>
      <c r="I442" s="118">
        <v>1</v>
      </c>
      <c r="J442" s="119">
        <f>I442/(O442+M442+K442+I442+G442+E442+Q442+Z442)</f>
        <v>6.0975609756097563E-3</v>
      </c>
      <c r="K442" s="117">
        <v>14</v>
      </c>
      <c r="L442" s="120">
        <f>K442/(O442+M442+K442+I442+G442+E442+Q442+Z442)</f>
        <v>8.5365853658536592E-2</v>
      </c>
      <c r="M442" s="118">
        <v>1</v>
      </c>
      <c r="N442" s="119">
        <f>M442/(O442+M442+K442+I442+G442+E442+Q442+Z442)</f>
        <v>6.0975609756097563E-3</v>
      </c>
      <c r="O442" s="117">
        <v>107</v>
      </c>
      <c r="P442" s="138">
        <f>O442/(O442+M442+K442+I442+G442+E442+Q442+Z442)</f>
        <v>0.65243902439024393</v>
      </c>
      <c r="Q442" s="118">
        <v>2</v>
      </c>
      <c r="R442" s="119">
        <f>Q442/(O442+M442+K442+I442+G442+E442+Q442+Z442)</f>
        <v>1.2195121951219513E-2</v>
      </c>
      <c r="S442" s="112">
        <v>164</v>
      </c>
      <c r="T442" s="111">
        <v>0</v>
      </c>
      <c r="U442" s="112">
        <v>164</v>
      </c>
      <c r="V442" s="111">
        <v>0</v>
      </c>
      <c r="W442" s="112">
        <v>0</v>
      </c>
      <c r="X442" s="111">
        <v>0</v>
      </c>
      <c r="Y442" s="112">
        <v>164</v>
      </c>
      <c r="Z442" s="111">
        <v>0</v>
      </c>
      <c r="AA442" s="112">
        <v>164</v>
      </c>
      <c r="AB442" s="111">
        <v>0</v>
      </c>
      <c r="AC442" s="112">
        <v>0</v>
      </c>
      <c r="AD442" s="111">
        <v>7</v>
      </c>
      <c r="AE442" s="112">
        <v>0</v>
      </c>
      <c r="AF442" s="111">
        <v>0</v>
      </c>
      <c r="AG442" s="112">
        <v>0</v>
      </c>
      <c r="AH442" s="111">
        <v>0</v>
      </c>
      <c r="AI442" s="112">
        <v>0</v>
      </c>
      <c r="AJ442" s="113"/>
      <c r="AK442" s="113"/>
      <c r="AL442" s="113"/>
      <c r="AM442" s="113"/>
      <c r="AN442" s="113"/>
    </row>
    <row r="443" spans="1:40" hidden="1" x14ac:dyDescent="0.25">
      <c r="A443" s="140" t="s">
        <v>484</v>
      </c>
      <c r="B443" s="136">
        <v>443</v>
      </c>
      <c r="C443" s="117">
        <v>165</v>
      </c>
      <c r="D443" s="132">
        <f>(T443+U443+V443-AC443+AD443)/C443</f>
        <v>1.2121212121212122</v>
      </c>
      <c r="E443" s="118">
        <v>21</v>
      </c>
      <c r="F443" s="119">
        <f>E443/(O443+M443+K443+I443+G443+E443+Q443+Z443)</f>
        <v>0.12962962962962962</v>
      </c>
      <c r="G443" s="117">
        <v>18</v>
      </c>
      <c r="H443" s="120">
        <f>G443/(O443+M443+K443+I443+G443+E443+Q443+Z443)</f>
        <v>0.1111111111111111</v>
      </c>
      <c r="I443" s="118">
        <v>2</v>
      </c>
      <c r="J443" s="119">
        <f>I443/(O443+M443+K443+I443+G443+E443+Q443+Z443)</f>
        <v>1.2345679012345678E-2</v>
      </c>
      <c r="K443" s="117">
        <v>23</v>
      </c>
      <c r="L443" s="120">
        <f>K443/(O443+M443+K443+I443+G443+E443+Q443+Z443)</f>
        <v>0.1419753086419753</v>
      </c>
      <c r="M443" s="118">
        <v>4</v>
      </c>
      <c r="N443" s="119">
        <f>M443/(O443+M443+K443+I443+G443+E443+Q443+Z443)</f>
        <v>2.4691358024691357E-2</v>
      </c>
      <c r="O443" s="117">
        <v>91</v>
      </c>
      <c r="P443" s="138">
        <f>O443/(O443+M443+K443+I443+G443+E443+Q443+Z443)</f>
        <v>0.56172839506172845</v>
      </c>
      <c r="Q443" s="118">
        <v>2</v>
      </c>
      <c r="R443" s="119">
        <f>Q443/(O443+M443+K443+I443+G443+E443+Q443+Z443)</f>
        <v>1.2345679012345678E-2</v>
      </c>
      <c r="S443" s="112">
        <v>165</v>
      </c>
      <c r="T443" s="111">
        <v>0</v>
      </c>
      <c r="U443" s="112">
        <v>158</v>
      </c>
      <c r="V443" s="111">
        <v>4</v>
      </c>
      <c r="W443" s="112">
        <v>3</v>
      </c>
      <c r="X443" s="111">
        <v>4</v>
      </c>
      <c r="Y443" s="112">
        <v>158</v>
      </c>
      <c r="Z443" s="111">
        <v>1</v>
      </c>
      <c r="AA443" s="112">
        <v>161</v>
      </c>
      <c r="AB443" s="111">
        <v>0</v>
      </c>
      <c r="AC443" s="112">
        <v>0</v>
      </c>
      <c r="AD443" s="111">
        <v>38</v>
      </c>
      <c r="AE443" s="112">
        <v>0</v>
      </c>
      <c r="AF443" s="111">
        <v>0</v>
      </c>
      <c r="AG443" s="112">
        <v>0</v>
      </c>
      <c r="AH443" s="111">
        <v>0</v>
      </c>
      <c r="AI443" s="112">
        <v>0</v>
      </c>
      <c r="AJ443" s="113"/>
      <c r="AK443" s="113"/>
      <c r="AL443" s="113"/>
      <c r="AM443" s="113"/>
      <c r="AN443" s="113"/>
    </row>
    <row r="444" spans="1:40" hidden="1" x14ac:dyDescent="0.25">
      <c r="A444" s="140" t="s">
        <v>484</v>
      </c>
      <c r="B444" s="136">
        <v>444</v>
      </c>
      <c r="C444" s="117">
        <v>151</v>
      </c>
      <c r="D444" s="132">
        <f>(T444+U444+V444-AC444+AD444)/C444</f>
        <v>1.0397350993377483</v>
      </c>
      <c r="E444" s="118">
        <v>25</v>
      </c>
      <c r="F444" s="119">
        <f>E444/(O444+M444+K444+I444+G444+E444+Q444+Z444)</f>
        <v>0.16556291390728478</v>
      </c>
      <c r="G444" s="117">
        <v>7</v>
      </c>
      <c r="H444" s="120">
        <f>G444/(O444+M444+K444+I444+G444+E444+Q444+Z444)</f>
        <v>4.6357615894039736E-2</v>
      </c>
      <c r="I444" s="118">
        <v>0</v>
      </c>
      <c r="J444" s="119">
        <f>I444/(O444+M444+K444+I444+G444+E444+Q444+Z444)</f>
        <v>0</v>
      </c>
      <c r="K444" s="117">
        <v>12</v>
      </c>
      <c r="L444" s="120">
        <f>K444/(O444+M444+K444+I444+G444+E444+Q444+Z444)</f>
        <v>7.9470198675496692E-2</v>
      </c>
      <c r="M444" s="118">
        <v>6</v>
      </c>
      <c r="N444" s="119">
        <f>M444/(O444+M444+K444+I444+G444+E444+Q444+Z444)</f>
        <v>3.9735099337748346E-2</v>
      </c>
      <c r="O444" s="117">
        <v>101</v>
      </c>
      <c r="P444" s="138">
        <f>O444/(O444+M444+K444+I444+G444+E444+Q444+Z444)</f>
        <v>0.66887417218543044</v>
      </c>
      <c r="Q444" s="118">
        <v>0</v>
      </c>
      <c r="R444" s="119">
        <f>Q444/(O444+M444+K444+I444+G444+E444+Q444+Z444)</f>
        <v>0</v>
      </c>
      <c r="S444" s="112">
        <v>151</v>
      </c>
      <c r="T444" s="111">
        <v>0</v>
      </c>
      <c r="U444" s="112">
        <v>127</v>
      </c>
      <c r="V444" s="111">
        <v>24</v>
      </c>
      <c r="W444" s="112">
        <v>0</v>
      </c>
      <c r="X444" s="111">
        <v>24</v>
      </c>
      <c r="Y444" s="112">
        <v>127</v>
      </c>
      <c r="Z444" s="111">
        <v>0</v>
      </c>
      <c r="AA444" s="112">
        <v>151</v>
      </c>
      <c r="AB444" s="111">
        <v>0</v>
      </c>
      <c r="AC444" s="112">
        <v>0</v>
      </c>
      <c r="AD444" s="111">
        <v>6</v>
      </c>
      <c r="AE444" s="112">
        <v>0</v>
      </c>
      <c r="AF444" s="111">
        <v>0</v>
      </c>
      <c r="AG444" s="112">
        <v>0</v>
      </c>
      <c r="AH444" s="111">
        <v>0</v>
      </c>
      <c r="AI444" s="112">
        <v>0</v>
      </c>
      <c r="AJ444" s="113"/>
      <c r="AK444" s="113"/>
      <c r="AL444" s="113"/>
      <c r="AM444" s="113"/>
      <c r="AN444" s="113"/>
    </row>
    <row r="445" spans="1:40" hidden="1" x14ac:dyDescent="0.25">
      <c r="A445" s="140" t="s">
        <v>484</v>
      </c>
      <c r="B445" s="136">
        <v>445</v>
      </c>
      <c r="C445" s="117">
        <v>268</v>
      </c>
      <c r="D445" s="132">
        <f>(T445+U445+V445-AC445+AD445)/C445</f>
        <v>1.0932835820895523</v>
      </c>
      <c r="E445" s="118">
        <v>49</v>
      </c>
      <c r="F445" s="119">
        <f>E445/(O445+M445+K445+I445+G445+E445+Q445+Z445)</f>
        <v>0.18283582089552239</v>
      </c>
      <c r="G445" s="117">
        <v>2</v>
      </c>
      <c r="H445" s="120">
        <f>G445/(O445+M445+K445+I445+G445+E445+Q445+Z445)</f>
        <v>7.462686567164179E-3</v>
      </c>
      <c r="I445" s="118">
        <v>0</v>
      </c>
      <c r="J445" s="119">
        <f>I445/(O445+M445+K445+I445+G445+E445+Q445+Z445)</f>
        <v>0</v>
      </c>
      <c r="K445" s="117">
        <v>40</v>
      </c>
      <c r="L445" s="120">
        <f>K445/(O445+M445+K445+I445+G445+E445+Q445+Z445)</f>
        <v>0.14925373134328357</v>
      </c>
      <c r="M445" s="118">
        <v>2</v>
      </c>
      <c r="N445" s="119">
        <f>M445/(O445+M445+K445+I445+G445+E445+Q445+Z445)</f>
        <v>7.462686567164179E-3</v>
      </c>
      <c r="O445" s="117">
        <v>175</v>
      </c>
      <c r="P445" s="138">
        <f>O445/(O445+M445+K445+I445+G445+E445+Q445+Z445)</f>
        <v>0.65298507462686572</v>
      </c>
      <c r="Q445" s="118">
        <v>0</v>
      </c>
      <c r="R445" s="119">
        <f>Q445/(O445+M445+K445+I445+G445+E445+Q445+Z445)</f>
        <v>0</v>
      </c>
      <c r="S445" s="112">
        <v>268</v>
      </c>
      <c r="T445" s="111">
        <v>0</v>
      </c>
      <c r="U445" s="112">
        <v>190</v>
      </c>
      <c r="V445" s="111">
        <v>78</v>
      </c>
      <c r="W445" s="112">
        <v>0</v>
      </c>
      <c r="X445" s="111">
        <v>78</v>
      </c>
      <c r="Y445" s="112">
        <v>190</v>
      </c>
      <c r="Z445" s="111">
        <v>0</v>
      </c>
      <c r="AA445" s="112">
        <v>268</v>
      </c>
      <c r="AB445" s="111">
        <v>0</v>
      </c>
      <c r="AC445" s="112">
        <v>0</v>
      </c>
      <c r="AD445" s="111">
        <v>25</v>
      </c>
      <c r="AE445" s="112">
        <v>0</v>
      </c>
      <c r="AF445" s="111">
        <v>0</v>
      </c>
      <c r="AG445" s="112">
        <v>0</v>
      </c>
      <c r="AH445" s="111">
        <v>0</v>
      </c>
      <c r="AI445" s="112">
        <v>0</v>
      </c>
      <c r="AJ445" s="113"/>
      <c r="AK445" s="113"/>
      <c r="AL445" s="113"/>
      <c r="AM445" s="113"/>
      <c r="AN445" s="113"/>
    </row>
    <row r="446" spans="1:40" hidden="1" x14ac:dyDescent="0.25">
      <c r="A446" s="140" t="s">
        <v>484</v>
      </c>
      <c r="B446" s="136">
        <v>446</v>
      </c>
      <c r="C446" s="117">
        <v>401</v>
      </c>
      <c r="D446" s="132">
        <f>(T446+U446+V446-AC446+AD446)/C446</f>
        <v>1.054862842892768</v>
      </c>
      <c r="E446" s="118">
        <v>26</v>
      </c>
      <c r="F446" s="119">
        <f>E446/(O446+M446+K446+I446+G446+E446+Q446+Z446)</f>
        <v>6.5000000000000002E-2</v>
      </c>
      <c r="G446" s="117">
        <v>28</v>
      </c>
      <c r="H446" s="120">
        <f>G446/(O446+M446+K446+I446+G446+E446+Q446+Z446)</f>
        <v>7.0000000000000007E-2</v>
      </c>
      <c r="I446" s="118">
        <v>6</v>
      </c>
      <c r="J446" s="119">
        <f>I446/(O446+M446+K446+I446+G446+E446+Q446+Z446)</f>
        <v>1.4999999999999999E-2</v>
      </c>
      <c r="K446" s="117">
        <v>61</v>
      </c>
      <c r="L446" s="120">
        <f>K446/(O446+M446+K446+I446+G446+E446+Q446+Z446)</f>
        <v>0.1525</v>
      </c>
      <c r="M446" s="118">
        <v>8</v>
      </c>
      <c r="N446" s="119">
        <f>M446/(O446+M446+K446+I446+G446+E446+Q446+Z446)</f>
        <v>0.02</v>
      </c>
      <c r="O446" s="117">
        <v>265</v>
      </c>
      <c r="P446" s="138">
        <f>O446/(O446+M446+K446+I446+G446+E446+Q446+Z446)</f>
        <v>0.66249999999999998</v>
      </c>
      <c r="Q446" s="118">
        <v>4</v>
      </c>
      <c r="R446" s="119">
        <f>Q446/(O446+M446+K446+I446+G446+E446+Q446+Z446)</f>
        <v>0.01</v>
      </c>
      <c r="S446" s="112">
        <v>407</v>
      </c>
      <c r="T446" s="111">
        <v>0</v>
      </c>
      <c r="U446" s="112">
        <v>296</v>
      </c>
      <c r="V446" s="111">
        <v>105</v>
      </c>
      <c r="W446" s="112">
        <v>6</v>
      </c>
      <c r="X446" s="111">
        <v>105</v>
      </c>
      <c r="Y446" s="112">
        <v>295</v>
      </c>
      <c r="Z446" s="111">
        <v>2</v>
      </c>
      <c r="AA446" s="112">
        <v>398</v>
      </c>
      <c r="AB446" s="111">
        <v>0</v>
      </c>
      <c r="AC446" s="112">
        <v>0</v>
      </c>
      <c r="AD446" s="111">
        <v>22</v>
      </c>
      <c r="AE446" s="112">
        <v>0</v>
      </c>
      <c r="AF446" s="111">
        <v>0</v>
      </c>
      <c r="AG446" s="112">
        <v>0</v>
      </c>
      <c r="AH446" s="111">
        <v>0</v>
      </c>
      <c r="AI446" s="112">
        <v>0</v>
      </c>
      <c r="AJ446" s="113"/>
      <c r="AK446" s="113"/>
      <c r="AL446" s="113"/>
      <c r="AM446" s="113"/>
      <c r="AN446" s="113"/>
    </row>
    <row r="447" spans="1:40" hidden="1" x14ac:dyDescent="0.25">
      <c r="A447" s="140" t="s">
        <v>484</v>
      </c>
      <c r="B447" s="136">
        <v>447</v>
      </c>
      <c r="C447" s="117">
        <v>200</v>
      </c>
      <c r="D447" s="132">
        <f>(T447+U447+V447-AC447+AD447)/C447</f>
        <v>0.995</v>
      </c>
      <c r="E447" s="118">
        <v>13</v>
      </c>
      <c r="F447" s="119">
        <f>E447/(O447+M447+K447+I447+G447+E447+Q447+Z447)</f>
        <v>6.7010309278350513E-2</v>
      </c>
      <c r="G447" s="117">
        <v>7</v>
      </c>
      <c r="H447" s="120">
        <f>G447/(O447+M447+K447+I447+G447+E447+Q447+Z447)</f>
        <v>3.608247422680412E-2</v>
      </c>
      <c r="I447" s="118">
        <v>3</v>
      </c>
      <c r="J447" s="119">
        <f>I447/(O447+M447+K447+I447+G447+E447+Q447+Z447)</f>
        <v>1.5463917525773196E-2</v>
      </c>
      <c r="K447" s="117">
        <v>43</v>
      </c>
      <c r="L447" s="120">
        <f>K447/(O447+M447+K447+I447+G447+E447+Q447+Z447)</f>
        <v>0.22164948453608246</v>
      </c>
      <c r="M447" s="118">
        <v>3</v>
      </c>
      <c r="N447" s="119">
        <f>M447/(O447+M447+K447+I447+G447+E447+Q447+Z447)</f>
        <v>1.5463917525773196E-2</v>
      </c>
      <c r="O447" s="117">
        <v>124</v>
      </c>
      <c r="P447" s="138">
        <f>O447/(O447+M447+K447+I447+G447+E447+Q447+Z447)</f>
        <v>0.63917525773195871</v>
      </c>
      <c r="Q447" s="118">
        <v>1</v>
      </c>
      <c r="R447" s="119">
        <f>Q447/(O447+M447+K447+I447+G447+E447+Q447+Z447)</f>
        <v>5.1546391752577319E-3</v>
      </c>
      <c r="S447" s="112">
        <v>194</v>
      </c>
      <c r="T447" s="111">
        <v>0</v>
      </c>
      <c r="U447" s="112">
        <v>186</v>
      </c>
      <c r="V447" s="111">
        <v>8</v>
      </c>
      <c r="W447" s="112">
        <v>0</v>
      </c>
      <c r="X447" s="111">
        <v>8</v>
      </c>
      <c r="Y447" s="112">
        <v>186</v>
      </c>
      <c r="Z447" s="111">
        <v>0</v>
      </c>
      <c r="AA447" s="112">
        <v>194</v>
      </c>
      <c r="AB447" s="111">
        <v>0</v>
      </c>
      <c r="AC447" s="112">
        <v>0</v>
      </c>
      <c r="AD447" s="111">
        <v>5</v>
      </c>
      <c r="AE447" s="112">
        <v>0</v>
      </c>
      <c r="AF447" s="111">
        <v>0</v>
      </c>
      <c r="AG447" s="112">
        <v>0</v>
      </c>
      <c r="AH447" s="111">
        <v>0</v>
      </c>
      <c r="AI447" s="112">
        <v>0</v>
      </c>
      <c r="AJ447" s="113"/>
      <c r="AK447" s="113"/>
      <c r="AL447" s="113"/>
      <c r="AM447" s="113"/>
      <c r="AN447" s="113"/>
    </row>
    <row r="448" spans="1:40" x14ac:dyDescent="0.25">
      <c r="A448" s="140" t="s">
        <v>484</v>
      </c>
      <c r="B448" s="136">
        <v>448</v>
      </c>
      <c r="C448" s="117">
        <v>552</v>
      </c>
      <c r="D448" s="132">
        <f>(T448+U448+V448-AC448+AD448)/C448</f>
        <v>1</v>
      </c>
      <c r="E448" s="118">
        <v>81</v>
      </c>
      <c r="F448" s="119">
        <f>E448/(O448+M448+K448+I448+G448+E448+Q448+Z448)</f>
        <v>0.14673913043478262</v>
      </c>
      <c r="G448" s="117">
        <v>38</v>
      </c>
      <c r="H448" s="120">
        <f>G448/(O448+M448+K448+I448+G448+E448+Q448+Z448)</f>
        <v>6.8840579710144928E-2</v>
      </c>
      <c r="I448" s="118">
        <v>6</v>
      </c>
      <c r="J448" s="119">
        <f>I448/(O448+M448+K448+I448+G448+E448+Q448+Z448)</f>
        <v>1.0869565217391304E-2</v>
      </c>
      <c r="K448" s="117">
        <v>51</v>
      </c>
      <c r="L448" s="120">
        <f>K448/(O448+M448+K448+I448+G448+E448+Q448+Z448)</f>
        <v>9.2391304347826081E-2</v>
      </c>
      <c r="M448" s="118">
        <v>10</v>
      </c>
      <c r="N448" s="119">
        <f>M448/(O448+M448+K448+I448+G448+E448+Q448+Z448)</f>
        <v>1.8115942028985508E-2</v>
      </c>
      <c r="O448" s="117">
        <v>330</v>
      </c>
      <c r="P448" s="138">
        <f>O448/(O448+M448+K448+I448+G448+E448+Q448+Z448)</f>
        <v>0.59782608695652173</v>
      </c>
      <c r="Q448" s="118">
        <v>5</v>
      </c>
      <c r="R448" s="119">
        <f>Q448/(O448+M448+K448+I448+G448+E448+Q448+Z448)</f>
        <v>9.057971014492754E-3</v>
      </c>
      <c r="S448" s="112">
        <v>552</v>
      </c>
      <c r="T448" s="111">
        <v>0</v>
      </c>
      <c r="U448" s="112">
        <v>480</v>
      </c>
      <c r="V448" s="111">
        <v>72</v>
      </c>
      <c r="W448" s="112">
        <v>0</v>
      </c>
      <c r="X448" s="111">
        <v>72</v>
      </c>
      <c r="Y448" s="112">
        <v>480</v>
      </c>
      <c r="Z448" s="111">
        <v>31</v>
      </c>
      <c r="AA448" s="112">
        <v>521</v>
      </c>
      <c r="AB448" s="111">
        <v>0</v>
      </c>
      <c r="AC448" s="112">
        <v>0</v>
      </c>
      <c r="AD448" s="111">
        <v>0</v>
      </c>
      <c r="AE448" s="112">
        <v>0</v>
      </c>
      <c r="AF448" s="111">
        <v>0</v>
      </c>
      <c r="AG448" s="112">
        <v>0</v>
      </c>
      <c r="AH448" s="111">
        <v>0</v>
      </c>
      <c r="AI448" s="112">
        <v>0</v>
      </c>
      <c r="AJ448" s="113"/>
      <c r="AK448" s="113"/>
      <c r="AL448" s="113"/>
      <c r="AM448" s="113"/>
      <c r="AN448" s="113"/>
    </row>
    <row r="449" spans="1:40" x14ac:dyDescent="0.25">
      <c r="A449" s="140" t="s">
        <v>484</v>
      </c>
      <c r="B449" s="136">
        <v>449</v>
      </c>
      <c r="C449" s="117">
        <v>829</v>
      </c>
      <c r="D449" s="132">
        <f>(T449+U449+V449-AC449+AD449)/C449</f>
        <v>1</v>
      </c>
      <c r="E449" s="118">
        <v>26</v>
      </c>
      <c r="F449" s="119">
        <f>E449/(O449+M449+K449+I449+G449+E449+Q449+Z449)</f>
        <v>3.1363088057901084E-2</v>
      </c>
      <c r="G449" s="117">
        <v>73</v>
      </c>
      <c r="H449" s="120">
        <f>G449/(O449+M449+K449+I449+G449+E449+Q449+Z449)</f>
        <v>8.805790108564536E-2</v>
      </c>
      <c r="I449" s="118">
        <v>7</v>
      </c>
      <c r="J449" s="119">
        <f>I449/(O449+M449+K449+I449+G449+E449+Q449+Z449)</f>
        <v>8.4439083232810616E-3</v>
      </c>
      <c r="K449" s="117">
        <v>87</v>
      </c>
      <c r="L449" s="120">
        <f>K449/(O449+M449+K449+I449+G449+E449+Q449+Z449)</f>
        <v>0.10494571773220748</v>
      </c>
      <c r="M449" s="118">
        <v>34</v>
      </c>
      <c r="N449" s="119">
        <f>M449/(O449+M449+K449+I449+G449+E449+Q449+Z449)</f>
        <v>4.1013268998793727E-2</v>
      </c>
      <c r="O449" s="117">
        <v>597</v>
      </c>
      <c r="P449" s="138">
        <f>O449/(O449+M449+K449+I449+G449+E449+Q449+Z449)</f>
        <v>0.72014475271411338</v>
      </c>
      <c r="Q449" s="118">
        <v>5</v>
      </c>
      <c r="R449" s="119">
        <f>Q449/(O449+M449+K449+I449+G449+E449+Q449+Z449)</f>
        <v>6.0313630880579009E-3</v>
      </c>
      <c r="S449" s="112">
        <v>830</v>
      </c>
      <c r="T449" s="111">
        <v>0</v>
      </c>
      <c r="U449" s="112">
        <v>829</v>
      </c>
      <c r="V449" s="111">
        <v>0</v>
      </c>
      <c r="W449" s="112">
        <v>1</v>
      </c>
      <c r="X449" s="111">
        <v>0</v>
      </c>
      <c r="Y449" s="112">
        <v>829</v>
      </c>
      <c r="Z449" s="111">
        <v>0</v>
      </c>
      <c r="AA449" s="112">
        <v>829</v>
      </c>
      <c r="AB449" s="111">
        <v>0</v>
      </c>
      <c r="AC449" s="112">
        <v>0</v>
      </c>
      <c r="AD449" s="111">
        <v>0</v>
      </c>
      <c r="AE449" s="112">
        <v>0</v>
      </c>
      <c r="AF449" s="111">
        <v>0</v>
      </c>
      <c r="AG449" s="112">
        <v>0</v>
      </c>
      <c r="AH449" s="111">
        <v>0</v>
      </c>
      <c r="AI449" s="112">
        <v>0</v>
      </c>
      <c r="AJ449" s="113"/>
      <c r="AK449" s="113"/>
      <c r="AL449" s="113"/>
      <c r="AM449" s="113"/>
      <c r="AN449" s="113"/>
    </row>
    <row r="450" spans="1:40" hidden="1" x14ac:dyDescent="0.25">
      <c r="A450" s="140" t="s">
        <v>484</v>
      </c>
      <c r="B450" s="136">
        <v>450</v>
      </c>
      <c r="C450" s="117">
        <v>69</v>
      </c>
      <c r="D450" s="132">
        <f>(T450+U450+V450-AC450+AD450)/C450</f>
        <v>1.1304347826086956</v>
      </c>
      <c r="E450" s="118">
        <v>5</v>
      </c>
      <c r="F450" s="119">
        <f>E450/(O450+M450+K450+I450+G450+E450+Q450+Z450)</f>
        <v>7.2463768115942032E-2</v>
      </c>
      <c r="G450" s="117">
        <v>9</v>
      </c>
      <c r="H450" s="120">
        <f>G450/(O450+M450+K450+I450+G450+E450+Q450+Z450)</f>
        <v>0.13043478260869565</v>
      </c>
      <c r="I450" s="118">
        <v>0</v>
      </c>
      <c r="J450" s="119">
        <f>I450/(O450+M450+K450+I450+G450+E450+Q450+Z450)</f>
        <v>0</v>
      </c>
      <c r="K450" s="117">
        <v>9</v>
      </c>
      <c r="L450" s="120">
        <f>K450/(O450+M450+K450+I450+G450+E450+Q450+Z450)</f>
        <v>0.13043478260869565</v>
      </c>
      <c r="M450" s="118">
        <v>0</v>
      </c>
      <c r="N450" s="119">
        <f>M450/(O450+M450+K450+I450+G450+E450+Q450+Z450)</f>
        <v>0</v>
      </c>
      <c r="O450" s="117">
        <v>44</v>
      </c>
      <c r="P450" s="138">
        <f>O450/(O450+M450+K450+I450+G450+E450+Q450+Z450)</f>
        <v>0.6376811594202898</v>
      </c>
      <c r="Q450" s="118">
        <v>2</v>
      </c>
      <c r="R450" s="119">
        <f>Q450/(O450+M450+K450+I450+G450+E450+Q450+Z450)</f>
        <v>2.8985507246376812E-2</v>
      </c>
      <c r="S450" s="112">
        <v>69</v>
      </c>
      <c r="T450" s="111">
        <v>0</v>
      </c>
      <c r="U450" s="112">
        <v>0</v>
      </c>
      <c r="V450" s="111">
        <v>69</v>
      </c>
      <c r="W450" s="112">
        <v>0</v>
      </c>
      <c r="X450" s="111">
        <v>69</v>
      </c>
      <c r="Y450" s="112">
        <v>0</v>
      </c>
      <c r="Z450" s="111">
        <v>0</v>
      </c>
      <c r="AA450" s="112">
        <v>69</v>
      </c>
      <c r="AB450" s="111">
        <v>0</v>
      </c>
      <c r="AC450" s="112">
        <v>0</v>
      </c>
      <c r="AD450" s="111">
        <v>9</v>
      </c>
      <c r="AE450" s="112">
        <v>0</v>
      </c>
      <c r="AF450" s="111">
        <v>0</v>
      </c>
      <c r="AG450" s="112">
        <v>0</v>
      </c>
      <c r="AH450" s="111">
        <v>0</v>
      </c>
      <c r="AI450" s="112">
        <v>0</v>
      </c>
      <c r="AJ450" s="113"/>
      <c r="AK450" s="113"/>
      <c r="AL450" s="113"/>
      <c r="AM450" s="113"/>
      <c r="AN450" s="113"/>
    </row>
    <row r="451" spans="1:40" x14ac:dyDescent="0.25">
      <c r="AJ451" s="113"/>
      <c r="AK451" s="113"/>
      <c r="AL451" s="113"/>
      <c r="AM451" s="113"/>
      <c r="AN451" s="113"/>
    </row>
    <row r="452" spans="1:40" x14ac:dyDescent="0.25">
      <c r="AJ452" s="113"/>
      <c r="AK452" s="113"/>
      <c r="AL452" s="113"/>
      <c r="AM452" s="113"/>
      <c r="AN452" s="113"/>
    </row>
  </sheetData>
  <autoFilter ref="A2:R450">
    <filterColumn colId="2">
      <customFilters>
        <customFilter operator="greaterThan" val="500"/>
      </customFilters>
    </filterColumn>
    <filterColumn colId="15">
      <customFilters and="1">
        <customFilter operator="greaterThan" val="0.45"/>
        <customFilter operator="lessThan" val="0.75"/>
      </customFilters>
    </filterColumn>
  </autoFilter>
  <mergeCells count="7">
    <mergeCell ref="Q1:R1"/>
    <mergeCell ref="E1:F1"/>
    <mergeCell ref="G1:H1"/>
    <mergeCell ref="I1:J1"/>
    <mergeCell ref="K1:L1"/>
    <mergeCell ref="M1:N1"/>
    <mergeCell ref="O1:P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4"/>
  <sheetViews>
    <sheetView topLeftCell="I1" zoomScale="85" zoomScaleNormal="85" workbookViewId="0">
      <selection activeCell="AP1" sqref="AP1"/>
    </sheetView>
  </sheetViews>
  <sheetFormatPr defaultRowHeight="15" x14ac:dyDescent="0.25"/>
  <cols>
    <col min="1" max="1" width="64.5703125" customWidth="1"/>
    <col min="2" max="2" width="13.140625" bestFit="1" customWidth="1"/>
  </cols>
  <sheetData>
    <row r="1" spans="1:42" ht="21" x14ac:dyDescent="0.25">
      <c r="A1" s="90"/>
      <c r="B1" s="81" t="s">
        <v>0</v>
      </c>
      <c r="C1" s="91" t="s">
        <v>301</v>
      </c>
      <c r="D1" s="92" t="s">
        <v>302</v>
      </c>
      <c r="E1" s="92" t="s">
        <v>303</v>
      </c>
      <c r="F1" s="92" t="s">
        <v>304</v>
      </c>
      <c r="G1" s="92" t="s">
        <v>305</v>
      </c>
      <c r="H1" s="92" t="s">
        <v>306</v>
      </c>
      <c r="I1" s="92" t="s">
        <v>307</v>
      </c>
      <c r="J1" s="92" t="s">
        <v>308</v>
      </c>
      <c r="K1" s="92" t="s">
        <v>309</v>
      </c>
      <c r="L1" s="92" t="s">
        <v>310</v>
      </c>
      <c r="M1" s="92" t="s">
        <v>311</v>
      </c>
      <c r="N1" s="92" t="s">
        <v>312</v>
      </c>
      <c r="O1" s="92" t="s">
        <v>313</v>
      </c>
      <c r="P1" s="92" t="s">
        <v>314</v>
      </c>
      <c r="Q1" s="92" t="s">
        <v>315</v>
      </c>
      <c r="R1" s="92" t="s">
        <v>316</v>
      </c>
      <c r="S1" s="92" t="s">
        <v>317</v>
      </c>
      <c r="T1" s="92" t="s">
        <v>318</v>
      </c>
      <c r="U1" s="92" t="s">
        <v>319</v>
      </c>
      <c r="V1" s="92" t="s">
        <v>320</v>
      </c>
      <c r="W1" s="92" t="s">
        <v>321</v>
      </c>
      <c r="X1" s="92" t="s">
        <v>322</v>
      </c>
      <c r="Y1" s="92" t="s">
        <v>323</v>
      </c>
      <c r="Z1" s="92" t="s">
        <v>324</v>
      </c>
      <c r="AA1" s="92" t="s">
        <v>325</v>
      </c>
      <c r="AB1" s="92" t="s">
        <v>326</v>
      </c>
      <c r="AC1" s="92" t="s">
        <v>327</v>
      </c>
      <c r="AD1" s="92" t="s">
        <v>328</v>
      </c>
      <c r="AE1" s="92" t="s">
        <v>329</v>
      </c>
      <c r="AF1" s="92" t="s">
        <v>330</v>
      </c>
      <c r="AG1" s="92" t="s">
        <v>331</v>
      </c>
      <c r="AH1" s="92" t="s">
        <v>332</v>
      </c>
      <c r="AI1" s="92" t="s">
        <v>333</v>
      </c>
      <c r="AJ1" s="92" t="s">
        <v>334</v>
      </c>
      <c r="AK1" s="92" t="s">
        <v>335</v>
      </c>
      <c r="AL1" s="92" t="s">
        <v>336</v>
      </c>
      <c r="AM1" s="92" t="s">
        <v>337</v>
      </c>
      <c r="AN1" s="92" t="s">
        <v>338</v>
      </c>
      <c r="AO1" s="92" t="s">
        <v>339</v>
      </c>
      <c r="AP1" s="93" t="s">
        <v>340</v>
      </c>
    </row>
    <row r="2" spans="1:42" x14ac:dyDescent="0.25">
      <c r="A2" s="77" t="s">
        <v>1</v>
      </c>
      <c r="B2" s="82">
        <v>91443</v>
      </c>
      <c r="C2" s="87">
        <v>2837</v>
      </c>
      <c r="D2" s="78">
        <v>2636</v>
      </c>
      <c r="E2" s="78">
        <v>2476</v>
      </c>
      <c r="F2" s="78">
        <v>2150</v>
      </c>
      <c r="G2" s="78">
        <v>2537</v>
      </c>
      <c r="H2" s="78">
        <v>2280</v>
      </c>
      <c r="I2" s="78">
        <v>2420</v>
      </c>
      <c r="J2" s="78">
        <v>2709</v>
      </c>
      <c r="K2" s="78">
        <v>2379</v>
      </c>
      <c r="L2" s="78">
        <v>2723</v>
      </c>
      <c r="M2" s="78">
        <v>2648</v>
      </c>
      <c r="N2" s="78">
        <v>2981</v>
      </c>
      <c r="O2" s="78">
        <v>2371</v>
      </c>
      <c r="P2" s="78">
        <v>2789</v>
      </c>
      <c r="Q2" s="78">
        <v>1975</v>
      </c>
      <c r="R2" s="78">
        <v>2543</v>
      </c>
      <c r="S2" s="78">
        <v>2416</v>
      </c>
      <c r="T2" s="78">
        <v>2831</v>
      </c>
      <c r="U2" s="78">
        <v>2843</v>
      </c>
      <c r="V2" s="78">
        <v>2648</v>
      </c>
      <c r="W2" s="78">
        <v>1790</v>
      </c>
      <c r="X2" s="78">
        <v>2109</v>
      </c>
      <c r="Y2" s="78">
        <v>2018</v>
      </c>
      <c r="Z2" s="78">
        <v>2245</v>
      </c>
      <c r="AA2" s="78">
        <v>1775</v>
      </c>
      <c r="AB2" s="78">
        <v>2839</v>
      </c>
      <c r="AC2" s="78">
        <v>2616</v>
      </c>
      <c r="AD2" s="78">
        <v>2860</v>
      </c>
      <c r="AE2" s="78">
        <v>1762</v>
      </c>
      <c r="AF2" s="78">
        <v>2909</v>
      </c>
      <c r="AG2" s="78">
        <v>2325</v>
      </c>
      <c r="AH2" s="78">
        <v>2505</v>
      </c>
      <c r="AI2" s="78">
        <v>280</v>
      </c>
      <c r="AJ2" s="78">
        <v>359</v>
      </c>
      <c r="AK2" s="78">
        <v>960</v>
      </c>
      <c r="AL2" s="78">
        <v>2637</v>
      </c>
      <c r="AM2" s="78">
        <v>2317</v>
      </c>
      <c r="AN2" s="78">
        <v>658</v>
      </c>
      <c r="AO2" s="78">
        <v>2415</v>
      </c>
      <c r="AP2" s="82">
        <v>2872</v>
      </c>
    </row>
    <row r="3" spans="1:42" ht="22.5" x14ac:dyDescent="0.25">
      <c r="A3" s="79" t="s">
        <v>2</v>
      </c>
      <c r="B3" s="83">
        <v>86570</v>
      </c>
      <c r="C3" s="88">
        <v>2700</v>
      </c>
      <c r="D3" s="80">
        <v>2500</v>
      </c>
      <c r="E3" s="80">
        <v>2350</v>
      </c>
      <c r="F3" s="80">
        <v>2050</v>
      </c>
      <c r="G3" s="80">
        <v>2450</v>
      </c>
      <c r="H3" s="80">
        <v>2150</v>
      </c>
      <c r="I3" s="80">
        <v>2300</v>
      </c>
      <c r="J3" s="80">
        <v>2600</v>
      </c>
      <c r="K3" s="80">
        <v>2250</v>
      </c>
      <c r="L3" s="80">
        <v>2600</v>
      </c>
      <c r="M3" s="80">
        <v>2500</v>
      </c>
      <c r="N3" s="80">
        <v>2800</v>
      </c>
      <c r="O3" s="80">
        <v>2250</v>
      </c>
      <c r="P3" s="80">
        <v>2600</v>
      </c>
      <c r="Q3" s="80">
        <v>1850</v>
      </c>
      <c r="R3" s="80">
        <v>2400</v>
      </c>
      <c r="S3" s="80">
        <v>2300</v>
      </c>
      <c r="T3" s="80">
        <v>2700</v>
      </c>
      <c r="U3" s="80">
        <v>2600</v>
      </c>
      <c r="V3" s="80">
        <v>2550</v>
      </c>
      <c r="W3" s="80">
        <v>1700</v>
      </c>
      <c r="X3" s="80">
        <v>2000</v>
      </c>
      <c r="Y3" s="80">
        <v>1900</v>
      </c>
      <c r="Z3" s="80">
        <v>2150</v>
      </c>
      <c r="AA3" s="80">
        <v>1650</v>
      </c>
      <c r="AB3" s="80">
        <v>2700</v>
      </c>
      <c r="AC3" s="80">
        <v>2500</v>
      </c>
      <c r="AD3" s="80">
        <v>2700</v>
      </c>
      <c r="AE3" s="80">
        <v>1650</v>
      </c>
      <c r="AF3" s="80">
        <v>2750</v>
      </c>
      <c r="AG3" s="80">
        <v>2150</v>
      </c>
      <c r="AH3" s="80">
        <v>2350</v>
      </c>
      <c r="AI3" s="80">
        <v>290</v>
      </c>
      <c r="AJ3" s="80">
        <v>380</v>
      </c>
      <c r="AK3" s="80">
        <v>800</v>
      </c>
      <c r="AL3" s="80">
        <v>2550</v>
      </c>
      <c r="AM3" s="80">
        <v>2200</v>
      </c>
      <c r="AN3" s="80">
        <v>650</v>
      </c>
      <c r="AO3" s="80">
        <v>2300</v>
      </c>
      <c r="AP3" s="83">
        <v>2700</v>
      </c>
    </row>
    <row r="4" spans="1:42" ht="22.5" x14ac:dyDescent="0.25">
      <c r="A4" s="77" t="s">
        <v>3</v>
      </c>
      <c r="B4" s="82">
        <v>0</v>
      </c>
      <c r="C4" s="87">
        <v>0</v>
      </c>
      <c r="D4" s="78">
        <v>0</v>
      </c>
      <c r="E4" s="78">
        <v>0</v>
      </c>
      <c r="F4" s="78">
        <v>0</v>
      </c>
      <c r="G4" s="78">
        <v>0</v>
      </c>
      <c r="H4" s="78">
        <v>0</v>
      </c>
      <c r="I4" s="78">
        <v>0</v>
      </c>
      <c r="J4" s="78">
        <v>0</v>
      </c>
      <c r="K4" s="78">
        <v>0</v>
      </c>
      <c r="L4" s="78">
        <v>0</v>
      </c>
      <c r="M4" s="78">
        <v>0</v>
      </c>
      <c r="N4" s="78">
        <v>0</v>
      </c>
      <c r="O4" s="78">
        <v>0</v>
      </c>
      <c r="P4" s="78">
        <v>0</v>
      </c>
      <c r="Q4" s="78">
        <v>0</v>
      </c>
      <c r="R4" s="78">
        <v>0</v>
      </c>
      <c r="S4" s="78">
        <v>0</v>
      </c>
      <c r="T4" s="78">
        <v>0</v>
      </c>
      <c r="U4" s="78">
        <v>0</v>
      </c>
      <c r="V4" s="78">
        <v>0</v>
      </c>
      <c r="W4" s="78">
        <v>0</v>
      </c>
      <c r="X4" s="78">
        <v>0</v>
      </c>
      <c r="Y4" s="78">
        <v>0</v>
      </c>
      <c r="Z4" s="78">
        <v>0</v>
      </c>
      <c r="AA4" s="78">
        <v>0</v>
      </c>
      <c r="AB4" s="78">
        <v>0</v>
      </c>
      <c r="AC4" s="78">
        <v>0</v>
      </c>
      <c r="AD4" s="78">
        <v>0</v>
      </c>
      <c r="AE4" s="78">
        <v>0</v>
      </c>
      <c r="AF4" s="78">
        <v>0</v>
      </c>
      <c r="AG4" s="78">
        <v>0</v>
      </c>
      <c r="AH4" s="78">
        <v>0</v>
      </c>
      <c r="AI4" s="78">
        <v>0</v>
      </c>
      <c r="AJ4" s="78">
        <v>0</v>
      </c>
      <c r="AK4" s="78">
        <v>0</v>
      </c>
      <c r="AL4" s="78">
        <v>0</v>
      </c>
      <c r="AM4" s="78">
        <v>0</v>
      </c>
      <c r="AN4" s="78">
        <v>0</v>
      </c>
      <c r="AO4" s="78">
        <v>0</v>
      </c>
      <c r="AP4" s="82">
        <v>0</v>
      </c>
    </row>
    <row r="5" spans="1:42" ht="22.5" x14ac:dyDescent="0.25">
      <c r="A5" s="79" t="s">
        <v>4</v>
      </c>
      <c r="B5" s="83">
        <v>54828</v>
      </c>
      <c r="C5" s="88">
        <v>1635</v>
      </c>
      <c r="D5" s="80">
        <v>1562</v>
      </c>
      <c r="E5" s="80">
        <v>1678</v>
      </c>
      <c r="F5" s="80">
        <v>1467</v>
      </c>
      <c r="G5" s="80">
        <v>1694</v>
      </c>
      <c r="H5" s="80">
        <v>1340</v>
      </c>
      <c r="I5" s="80">
        <v>1343</v>
      </c>
      <c r="J5" s="80">
        <v>1601</v>
      </c>
      <c r="K5" s="80">
        <v>1212</v>
      </c>
      <c r="L5" s="80">
        <v>1907</v>
      </c>
      <c r="M5" s="80">
        <v>1597</v>
      </c>
      <c r="N5" s="80">
        <v>1737</v>
      </c>
      <c r="O5" s="80">
        <v>1524</v>
      </c>
      <c r="P5" s="80">
        <v>1529</v>
      </c>
      <c r="Q5" s="80">
        <v>1179</v>
      </c>
      <c r="R5" s="80">
        <v>1562</v>
      </c>
      <c r="S5" s="80">
        <v>1353</v>
      </c>
      <c r="T5" s="80">
        <v>1711</v>
      </c>
      <c r="U5" s="80">
        <v>1415</v>
      </c>
      <c r="V5" s="80">
        <v>1798</v>
      </c>
      <c r="W5" s="80">
        <v>799</v>
      </c>
      <c r="X5" s="80">
        <v>1015</v>
      </c>
      <c r="Y5" s="80">
        <v>1123</v>
      </c>
      <c r="Z5" s="80">
        <v>1779</v>
      </c>
      <c r="AA5" s="80">
        <v>994</v>
      </c>
      <c r="AB5" s="80">
        <v>1487</v>
      </c>
      <c r="AC5" s="80">
        <v>1870</v>
      </c>
      <c r="AD5" s="80">
        <v>1752</v>
      </c>
      <c r="AE5" s="80">
        <v>828</v>
      </c>
      <c r="AF5" s="80">
        <v>1368</v>
      </c>
      <c r="AG5" s="80">
        <v>1084</v>
      </c>
      <c r="AH5" s="80">
        <v>1365</v>
      </c>
      <c r="AI5" s="80">
        <v>255</v>
      </c>
      <c r="AJ5" s="80">
        <v>359</v>
      </c>
      <c r="AK5" s="80">
        <v>668</v>
      </c>
      <c r="AL5" s="80">
        <v>1802</v>
      </c>
      <c r="AM5" s="80">
        <v>1516</v>
      </c>
      <c r="AN5" s="80">
        <v>432</v>
      </c>
      <c r="AO5" s="80">
        <v>1666</v>
      </c>
      <c r="AP5" s="83">
        <v>1822</v>
      </c>
    </row>
    <row r="6" spans="1:42" ht="22.5" x14ac:dyDescent="0.25">
      <c r="A6" s="77" t="s">
        <v>5</v>
      </c>
      <c r="B6" s="82">
        <v>2581</v>
      </c>
      <c r="C6" s="87">
        <v>92</v>
      </c>
      <c r="D6" s="78">
        <v>83</v>
      </c>
      <c r="E6" s="78">
        <v>106</v>
      </c>
      <c r="F6" s="78">
        <v>15</v>
      </c>
      <c r="G6" s="78">
        <v>32</v>
      </c>
      <c r="H6" s="78">
        <v>63</v>
      </c>
      <c r="I6" s="78">
        <v>120</v>
      </c>
      <c r="J6" s="78">
        <v>63</v>
      </c>
      <c r="K6" s="78">
        <v>123</v>
      </c>
      <c r="L6" s="78">
        <v>115</v>
      </c>
      <c r="M6" s="78">
        <v>24</v>
      </c>
      <c r="N6" s="78">
        <v>143</v>
      </c>
      <c r="O6" s="78">
        <v>38</v>
      </c>
      <c r="P6" s="78">
        <v>49</v>
      </c>
      <c r="Q6" s="78">
        <v>43</v>
      </c>
      <c r="R6" s="78">
        <v>71</v>
      </c>
      <c r="S6" s="78">
        <v>82</v>
      </c>
      <c r="T6" s="78">
        <v>96</v>
      </c>
      <c r="U6" s="78">
        <v>75</v>
      </c>
      <c r="V6" s="78">
        <v>54</v>
      </c>
      <c r="W6" s="78">
        <v>41</v>
      </c>
      <c r="X6" s="78">
        <v>54</v>
      </c>
      <c r="Y6" s="78">
        <v>62</v>
      </c>
      <c r="Z6" s="78">
        <v>74</v>
      </c>
      <c r="AA6" s="78">
        <v>88</v>
      </c>
      <c r="AB6" s="78">
        <v>50</v>
      </c>
      <c r="AC6" s="78">
        <v>42</v>
      </c>
      <c r="AD6" s="78">
        <v>80</v>
      </c>
      <c r="AE6" s="78">
        <v>70</v>
      </c>
      <c r="AF6" s="78">
        <v>61</v>
      </c>
      <c r="AG6" s="78">
        <v>124</v>
      </c>
      <c r="AH6" s="78">
        <v>60</v>
      </c>
      <c r="AI6" s="78">
        <v>0</v>
      </c>
      <c r="AJ6" s="78">
        <v>0</v>
      </c>
      <c r="AK6" s="78">
        <v>6</v>
      </c>
      <c r="AL6" s="78">
        <v>45</v>
      </c>
      <c r="AM6" s="78">
        <v>146</v>
      </c>
      <c r="AN6" s="78">
        <v>29</v>
      </c>
      <c r="AO6" s="78">
        <v>48</v>
      </c>
      <c r="AP6" s="82">
        <v>14</v>
      </c>
    </row>
    <row r="7" spans="1:42" x14ac:dyDescent="0.25">
      <c r="A7" s="79" t="s">
        <v>6</v>
      </c>
      <c r="B7" s="83">
        <v>29161</v>
      </c>
      <c r="C7" s="88">
        <v>973</v>
      </c>
      <c r="D7" s="80">
        <v>855</v>
      </c>
      <c r="E7" s="80">
        <v>566</v>
      </c>
      <c r="F7" s="80">
        <v>568</v>
      </c>
      <c r="G7" s="80">
        <v>724</v>
      </c>
      <c r="H7" s="80">
        <v>747</v>
      </c>
      <c r="I7" s="80">
        <v>837</v>
      </c>
      <c r="J7" s="80">
        <v>936</v>
      </c>
      <c r="K7" s="80">
        <v>915</v>
      </c>
      <c r="L7" s="80">
        <v>578</v>
      </c>
      <c r="M7" s="80">
        <v>879</v>
      </c>
      <c r="N7" s="80">
        <v>920</v>
      </c>
      <c r="O7" s="80">
        <v>688</v>
      </c>
      <c r="P7" s="80">
        <v>1022</v>
      </c>
      <c r="Q7" s="80">
        <v>628</v>
      </c>
      <c r="R7" s="80">
        <v>767</v>
      </c>
      <c r="S7" s="80">
        <v>865</v>
      </c>
      <c r="T7" s="80">
        <v>893</v>
      </c>
      <c r="U7" s="80">
        <v>1110</v>
      </c>
      <c r="V7" s="80">
        <v>698</v>
      </c>
      <c r="W7" s="80">
        <v>860</v>
      </c>
      <c r="X7" s="80">
        <v>931</v>
      </c>
      <c r="Y7" s="80">
        <v>715</v>
      </c>
      <c r="Z7" s="80">
        <v>297</v>
      </c>
      <c r="AA7" s="80">
        <v>568</v>
      </c>
      <c r="AB7" s="80">
        <v>1163</v>
      </c>
      <c r="AC7" s="80">
        <v>588</v>
      </c>
      <c r="AD7" s="80">
        <v>868</v>
      </c>
      <c r="AE7" s="80">
        <v>752</v>
      </c>
      <c r="AF7" s="80">
        <v>1321</v>
      </c>
      <c r="AG7" s="80">
        <v>942</v>
      </c>
      <c r="AH7" s="80">
        <v>925</v>
      </c>
      <c r="AI7" s="80">
        <v>35</v>
      </c>
      <c r="AJ7" s="80">
        <v>21</v>
      </c>
      <c r="AK7" s="80">
        <v>126</v>
      </c>
      <c r="AL7" s="80">
        <v>703</v>
      </c>
      <c r="AM7" s="80">
        <v>538</v>
      </c>
      <c r="AN7" s="80">
        <v>189</v>
      </c>
      <c r="AO7" s="80">
        <v>586</v>
      </c>
      <c r="AP7" s="83">
        <v>864</v>
      </c>
    </row>
    <row r="8" spans="1:42" ht="22.5" x14ac:dyDescent="0.25">
      <c r="A8" s="77" t="s">
        <v>7</v>
      </c>
      <c r="B8" s="82">
        <v>2581</v>
      </c>
      <c r="C8" s="87">
        <v>92</v>
      </c>
      <c r="D8" s="78">
        <v>83</v>
      </c>
      <c r="E8" s="78">
        <v>106</v>
      </c>
      <c r="F8" s="78">
        <v>15</v>
      </c>
      <c r="G8" s="78">
        <v>32</v>
      </c>
      <c r="H8" s="78">
        <v>63</v>
      </c>
      <c r="I8" s="78">
        <v>120</v>
      </c>
      <c r="J8" s="78">
        <v>63</v>
      </c>
      <c r="K8" s="78">
        <v>123</v>
      </c>
      <c r="L8" s="78">
        <v>115</v>
      </c>
      <c r="M8" s="78">
        <v>24</v>
      </c>
      <c r="N8" s="78">
        <v>143</v>
      </c>
      <c r="O8" s="78">
        <v>38</v>
      </c>
      <c r="P8" s="78">
        <v>49</v>
      </c>
      <c r="Q8" s="78">
        <v>43</v>
      </c>
      <c r="R8" s="78">
        <v>71</v>
      </c>
      <c r="S8" s="78">
        <v>82</v>
      </c>
      <c r="T8" s="78">
        <v>96</v>
      </c>
      <c r="U8" s="78">
        <v>75</v>
      </c>
      <c r="V8" s="78">
        <v>54</v>
      </c>
      <c r="W8" s="78">
        <v>41</v>
      </c>
      <c r="X8" s="78">
        <v>54</v>
      </c>
      <c r="Y8" s="78">
        <v>62</v>
      </c>
      <c r="Z8" s="78">
        <v>74</v>
      </c>
      <c r="AA8" s="78">
        <v>88</v>
      </c>
      <c r="AB8" s="78">
        <v>50</v>
      </c>
      <c r="AC8" s="78">
        <v>42</v>
      </c>
      <c r="AD8" s="78">
        <v>80</v>
      </c>
      <c r="AE8" s="78">
        <v>70</v>
      </c>
      <c r="AF8" s="78">
        <v>61</v>
      </c>
      <c r="AG8" s="78">
        <v>124</v>
      </c>
      <c r="AH8" s="78">
        <v>60</v>
      </c>
      <c r="AI8" s="78">
        <v>0</v>
      </c>
      <c r="AJ8" s="78">
        <v>0</v>
      </c>
      <c r="AK8" s="78">
        <v>6</v>
      </c>
      <c r="AL8" s="78">
        <v>45</v>
      </c>
      <c r="AM8" s="78">
        <v>146</v>
      </c>
      <c r="AN8" s="78">
        <v>29</v>
      </c>
      <c r="AO8" s="78">
        <v>48</v>
      </c>
      <c r="AP8" s="82">
        <v>14</v>
      </c>
    </row>
    <row r="9" spans="1:42" ht="22.5" x14ac:dyDescent="0.25">
      <c r="A9" s="79" t="s">
        <v>8</v>
      </c>
      <c r="B9" s="83">
        <v>54686</v>
      </c>
      <c r="C9" s="88">
        <v>1635</v>
      </c>
      <c r="D9" s="80">
        <v>1479</v>
      </c>
      <c r="E9" s="80">
        <v>1678</v>
      </c>
      <c r="F9" s="80">
        <v>1467</v>
      </c>
      <c r="G9" s="80">
        <v>1694</v>
      </c>
      <c r="H9" s="80">
        <v>1340</v>
      </c>
      <c r="I9" s="80">
        <v>1343</v>
      </c>
      <c r="J9" s="80">
        <v>1599</v>
      </c>
      <c r="K9" s="80">
        <v>1212</v>
      </c>
      <c r="L9" s="80">
        <v>1907</v>
      </c>
      <c r="M9" s="80">
        <v>1586</v>
      </c>
      <c r="N9" s="80">
        <v>1737</v>
      </c>
      <c r="O9" s="80">
        <v>1524</v>
      </c>
      <c r="P9" s="80">
        <v>1529</v>
      </c>
      <c r="Q9" s="80">
        <v>1136</v>
      </c>
      <c r="R9" s="80">
        <v>1562</v>
      </c>
      <c r="S9" s="80">
        <v>1353</v>
      </c>
      <c r="T9" s="80">
        <v>1711</v>
      </c>
      <c r="U9" s="80">
        <v>1415</v>
      </c>
      <c r="V9" s="80">
        <v>1798</v>
      </c>
      <c r="W9" s="80">
        <v>799</v>
      </c>
      <c r="X9" s="80">
        <v>1015</v>
      </c>
      <c r="Y9" s="80">
        <v>1122</v>
      </c>
      <c r="Z9" s="80">
        <v>1779</v>
      </c>
      <c r="AA9" s="80">
        <v>994</v>
      </c>
      <c r="AB9" s="80">
        <v>1486</v>
      </c>
      <c r="AC9" s="80">
        <v>1870</v>
      </c>
      <c r="AD9" s="80">
        <v>1752</v>
      </c>
      <c r="AE9" s="80">
        <v>828</v>
      </c>
      <c r="AF9" s="80">
        <v>1368</v>
      </c>
      <c r="AG9" s="80">
        <v>1084</v>
      </c>
      <c r="AH9" s="80">
        <v>1365</v>
      </c>
      <c r="AI9" s="80">
        <v>255</v>
      </c>
      <c r="AJ9" s="80">
        <v>359</v>
      </c>
      <c r="AK9" s="80">
        <v>668</v>
      </c>
      <c r="AL9" s="80">
        <v>1802</v>
      </c>
      <c r="AM9" s="80">
        <v>1516</v>
      </c>
      <c r="AN9" s="80">
        <v>432</v>
      </c>
      <c r="AO9" s="80">
        <v>1666</v>
      </c>
      <c r="AP9" s="83">
        <v>1821</v>
      </c>
    </row>
    <row r="10" spans="1:42" x14ac:dyDescent="0.25">
      <c r="A10" s="77" t="s">
        <v>9</v>
      </c>
      <c r="B10" s="82">
        <v>1103</v>
      </c>
      <c r="C10" s="87">
        <v>28</v>
      </c>
      <c r="D10" s="78">
        <v>44</v>
      </c>
      <c r="E10" s="78">
        <v>31</v>
      </c>
      <c r="F10" s="78">
        <v>42</v>
      </c>
      <c r="G10" s="78">
        <v>32</v>
      </c>
      <c r="H10" s="78">
        <v>33</v>
      </c>
      <c r="I10" s="78">
        <v>39</v>
      </c>
      <c r="J10" s="78">
        <v>45</v>
      </c>
      <c r="K10" s="78">
        <v>22</v>
      </c>
      <c r="L10" s="78">
        <v>47</v>
      </c>
      <c r="M10" s="78">
        <v>29</v>
      </c>
      <c r="N10" s="78">
        <v>57</v>
      </c>
      <c r="O10" s="78">
        <v>30</v>
      </c>
      <c r="P10" s="78">
        <v>35</v>
      </c>
      <c r="Q10" s="78">
        <v>11</v>
      </c>
      <c r="R10" s="78">
        <v>15</v>
      </c>
      <c r="S10" s="78">
        <v>45</v>
      </c>
      <c r="T10" s="78">
        <v>14</v>
      </c>
      <c r="U10" s="78">
        <v>2</v>
      </c>
      <c r="V10" s="78">
        <v>31</v>
      </c>
      <c r="W10" s="78">
        <v>5</v>
      </c>
      <c r="X10" s="78">
        <v>33</v>
      </c>
      <c r="Y10" s="78">
        <v>18</v>
      </c>
      <c r="Z10" s="78">
        <v>59</v>
      </c>
      <c r="AA10" s="78">
        <v>23</v>
      </c>
      <c r="AB10" s="78">
        <v>30</v>
      </c>
      <c r="AC10" s="78">
        <v>44</v>
      </c>
      <c r="AD10" s="78">
        <v>22</v>
      </c>
      <c r="AE10" s="78">
        <v>19</v>
      </c>
      <c r="AF10" s="78">
        <v>6</v>
      </c>
      <c r="AG10" s="78">
        <v>24</v>
      </c>
      <c r="AH10" s="78">
        <v>10</v>
      </c>
      <c r="AI10" s="78">
        <v>5</v>
      </c>
      <c r="AJ10" s="78">
        <v>14</v>
      </c>
      <c r="AK10" s="78">
        <v>23</v>
      </c>
      <c r="AL10" s="78">
        <v>47</v>
      </c>
      <c r="AM10" s="78">
        <v>35</v>
      </c>
      <c r="AN10" s="78">
        <v>12</v>
      </c>
      <c r="AO10" s="78">
        <v>8</v>
      </c>
      <c r="AP10" s="82">
        <v>34</v>
      </c>
    </row>
    <row r="11" spans="1:42" x14ac:dyDescent="0.25">
      <c r="A11" s="79" t="s">
        <v>10</v>
      </c>
      <c r="B11" s="83">
        <v>56164</v>
      </c>
      <c r="C11" s="88">
        <v>1699</v>
      </c>
      <c r="D11" s="80">
        <v>1518</v>
      </c>
      <c r="E11" s="80">
        <v>1753</v>
      </c>
      <c r="F11" s="80">
        <v>1440</v>
      </c>
      <c r="G11" s="80">
        <v>1694</v>
      </c>
      <c r="H11" s="80">
        <v>1370</v>
      </c>
      <c r="I11" s="80">
        <v>1424</v>
      </c>
      <c r="J11" s="80">
        <v>1617</v>
      </c>
      <c r="K11" s="80">
        <v>1313</v>
      </c>
      <c r="L11" s="80">
        <v>1975</v>
      </c>
      <c r="M11" s="80">
        <v>1581</v>
      </c>
      <c r="N11" s="80">
        <v>1823</v>
      </c>
      <c r="O11" s="80">
        <v>1532</v>
      </c>
      <c r="P11" s="80">
        <v>1543</v>
      </c>
      <c r="Q11" s="80">
        <v>1168</v>
      </c>
      <c r="R11" s="80">
        <v>1618</v>
      </c>
      <c r="S11" s="80">
        <v>1390</v>
      </c>
      <c r="T11" s="80">
        <v>1793</v>
      </c>
      <c r="U11" s="80">
        <v>1488</v>
      </c>
      <c r="V11" s="80">
        <v>1821</v>
      </c>
      <c r="W11" s="80">
        <v>835</v>
      </c>
      <c r="X11" s="80">
        <v>1036</v>
      </c>
      <c r="Y11" s="80">
        <v>1166</v>
      </c>
      <c r="Z11" s="80">
        <v>1794</v>
      </c>
      <c r="AA11" s="80">
        <v>1059</v>
      </c>
      <c r="AB11" s="80">
        <v>1506</v>
      </c>
      <c r="AC11" s="80">
        <v>1868</v>
      </c>
      <c r="AD11" s="80">
        <v>1810</v>
      </c>
      <c r="AE11" s="80">
        <v>879</v>
      </c>
      <c r="AF11" s="80">
        <v>1423</v>
      </c>
      <c r="AG11" s="80">
        <v>1184</v>
      </c>
      <c r="AH11" s="80">
        <v>1415</v>
      </c>
      <c r="AI11" s="80">
        <v>250</v>
      </c>
      <c r="AJ11" s="80">
        <v>345</v>
      </c>
      <c r="AK11" s="80">
        <v>651</v>
      </c>
      <c r="AL11" s="80">
        <v>1800</v>
      </c>
      <c r="AM11" s="80">
        <v>1627</v>
      </c>
      <c r="AN11" s="80">
        <v>449</v>
      </c>
      <c r="AO11" s="80">
        <v>1706</v>
      </c>
      <c r="AP11" s="83">
        <v>1801</v>
      </c>
    </row>
    <row r="12" spans="1:42" ht="22.5" x14ac:dyDescent="0.25">
      <c r="A12" s="77" t="s">
        <v>11</v>
      </c>
      <c r="B12" s="82">
        <v>3230</v>
      </c>
      <c r="C12" s="87">
        <v>90</v>
      </c>
      <c r="D12" s="78">
        <v>70</v>
      </c>
      <c r="E12" s="78">
        <v>90</v>
      </c>
      <c r="F12" s="78">
        <v>90</v>
      </c>
      <c r="G12" s="78">
        <v>90</v>
      </c>
      <c r="H12" s="78">
        <v>80</v>
      </c>
      <c r="I12" s="78">
        <v>90</v>
      </c>
      <c r="J12" s="78">
        <v>90</v>
      </c>
      <c r="K12" s="78">
        <v>80</v>
      </c>
      <c r="L12" s="78">
        <v>100</v>
      </c>
      <c r="M12" s="78">
        <v>100</v>
      </c>
      <c r="N12" s="78">
        <v>110</v>
      </c>
      <c r="O12" s="78">
        <v>90</v>
      </c>
      <c r="P12" s="78">
        <v>90</v>
      </c>
      <c r="Q12" s="78">
        <v>110</v>
      </c>
      <c r="R12" s="78">
        <v>90</v>
      </c>
      <c r="S12" s="78">
        <v>90</v>
      </c>
      <c r="T12" s="78">
        <v>90</v>
      </c>
      <c r="U12" s="78">
        <v>90</v>
      </c>
      <c r="V12" s="78">
        <v>90</v>
      </c>
      <c r="W12" s="78">
        <v>80</v>
      </c>
      <c r="X12" s="78">
        <v>80</v>
      </c>
      <c r="Y12" s="78">
        <v>70</v>
      </c>
      <c r="Z12" s="78">
        <v>90</v>
      </c>
      <c r="AA12" s="78">
        <v>90</v>
      </c>
      <c r="AB12" s="78">
        <v>90</v>
      </c>
      <c r="AC12" s="78">
        <v>80</v>
      </c>
      <c r="AD12" s="78">
        <v>90</v>
      </c>
      <c r="AE12" s="78">
        <v>60</v>
      </c>
      <c r="AF12" s="78">
        <v>80</v>
      </c>
      <c r="AG12" s="78">
        <v>70</v>
      </c>
      <c r="AH12" s="78">
        <v>90</v>
      </c>
      <c r="AI12" s="78">
        <v>0</v>
      </c>
      <c r="AJ12" s="78">
        <v>0</v>
      </c>
      <c r="AK12" s="78">
        <v>50</v>
      </c>
      <c r="AL12" s="78">
        <v>90</v>
      </c>
      <c r="AM12" s="78">
        <v>100</v>
      </c>
      <c r="AN12" s="78">
        <v>40</v>
      </c>
      <c r="AO12" s="78">
        <v>80</v>
      </c>
      <c r="AP12" s="82">
        <v>80</v>
      </c>
    </row>
    <row r="13" spans="1:42" ht="22.5" x14ac:dyDescent="0.25">
      <c r="A13" s="79" t="s">
        <v>12</v>
      </c>
      <c r="B13" s="83">
        <v>1438</v>
      </c>
      <c r="C13" s="88">
        <v>27</v>
      </c>
      <c r="D13" s="80">
        <v>40</v>
      </c>
      <c r="E13" s="80">
        <v>43</v>
      </c>
      <c r="F13" s="80">
        <v>62</v>
      </c>
      <c r="G13" s="80">
        <v>39</v>
      </c>
      <c r="H13" s="80">
        <v>26</v>
      </c>
      <c r="I13" s="80">
        <v>49</v>
      </c>
      <c r="J13" s="80">
        <v>42</v>
      </c>
      <c r="K13" s="80">
        <v>29</v>
      </c>
      <c r="L13" s="80">
        <v>41</v>
      </c>
      <c r="M13" s="80">
        <v>55</v>
      </c>
      <c r="N13" s="80">
        <v>40</v>
      </c>
      <c r="O13" s="80">
        <v>46</v>
      </c>
      <c r="P13" s="80">
        <v>36</v>
      </c>
      <c r="Q13" s="80">
        <v>52</v>
      </c>
      <c r="R13" s="80">
        <v>28</v>
      </c>
      <c r="S13" s="80">
        <v>38</v>
      </c>
      <c r="T13" s="80">
        <v>48</v>
      </c>
      <c r="U13" s="80">
        <v>36</v>
      </c>
      <c r="V13" s="80">
        <v>42</v>
      </c>
      <c r="W13" s="80">
        <v>25</v>
      </c>
      <c r="X13" s="80">
        <v>27</v>
      </c>
      <c r="Y13" s="80">
        <v>22</v>
      </c>
      <c r="Z13" s="80">
        <v>47</v>
      </c>
      <c r="AA13" s="80">
        <v>19</v>
      </c>
      <c r="AB13" s="80">
        <v>45</v>
      </c>
      <c r="AC13" s="80">
        <v>29</v>
      </c>
      <c r="AD13" s="80">
        <v>39</v>
      </c>
      <c r="AE13" s="80">
        <v>14</v>
      </c>
      <c r="AF13" s="80">
        <v>38</v>
      </c>
      <c r="AG13" s="80">
        <v>24</v>
      </c>
      <c r="AH13" s="80">
        <v>38</v>
      </c>
      <c r="AI13" s="80">
        <v>0</v>
      </c>
      <c r="AJ13" s="80">
        <v>0</v>
      </c>
      <c r="AK13" s="80">
        <v>6</v>
      </c>
      <c r="AL13" s="80">
        <v>56</v>
      </c>
      <c r="AM13" s="80">
        <v>66</v>
      </c>
      <c r="AN13" s="80">
        <v>10</v>
      </c>
      <c r="AO13" s="80">
        <v>37</v>
      </c>
      <c r="AP13" s="83">
        <v>77</v>
      </c>
    </row>
    <row r="14" spans="1:42" ht="22.5" x14ac:dyDescent="0.25">
      <c r="A14" s="77" t="s">
        <v>13</v>
      </c>
      <c r="B14" s="82">
        <v>1176</v>
      </c>
      <c r="C14" s="87">
        <v>24</v>
      </c>
      <c r="D14" s="78">
        <v>28</v>
      </c>
      <c r="E14" s="78">
        <v>23</v>
      </c>
      <c r="F14" s="78">
        <v>23</v>
      </c>
      <c r="G14" s="78">
        <v>19</v>
      </c>
      <c r="H14" s="78">
        <v>45</v>
      </c>
      <c r="I14" s="78">
        <v>19</v>
      </c>
      <c r="J14" s="78">
        <v>23</v>
      </c>
      <c r="K14" s="78">
        <v>37</v>
      </c>
      <c r="L14" s="78">
        <v>25</v>
      </c>
      <c r="M14" s="78">
        <v>27</v>
      </c>
      <c r="N14" s="78">
        <v>23</v>
      </c>
      <c r="O14" s="78">
        <v>16</v>
      </c>
      <c r="P14" s="78">
        <v>23</v>
      </c>
      <c r="Q14" s="78">
        <v>25</v>
      </c>
      <c r="R14" s="78">
        <v>10</v>
      </c>
      <c r="S14" s="78">
        <v>14</v>
      </c>
      <c r="T14" s="78">
        <v>35</v>
      </c>
      <c r="U14" s="78">
        <v>26</v>
      </c>
      <c r="V14" s="78">
        <v>3</v>
      </c>
      <c r="W14" s="78">
        <v>15</v>
      </c>
      <c r="X14" s="78">
        <v>9</v>
      </c>
      <c r="Y14" s="78">
        <v>24</v>
      </c>
      <c r="Z14" s="78">
        <v>33</v>
      </c>
      <c r="AA14" s="78">
        <v>12</v>
      </c>
      <c r="AB14" s="78">
        <v>22</v>
      </c>
      <c r="AC14" s="78">
        <v>25</v>
      </c>
      <c r="AD14" s="78">
        <v>15</v>
      </c>
      <c r="AE14" s="78">
        <v>8</v>
      </c>
      <c r="AF14" s="78">
        <v>24</v>
      </c>
      <c r="AG14" s="78">
        <v>63</v>
      </c>
      <c r="AH14" s="78">
        <v>30</v>
      </c>
      <c r="AI14" s="78">
        <v>161</v>
      </c>
      <c r="AJ14" s="78">
        <v>52</v>
      </c>
      <c r="AK14" s="78">
        <v>50</v>
      </c>
      <c r="AL14" s="78">
        <v>11</v>
      </c>
      <c r="AM14" s="78">
        <v>11</v>
      </c>
      <c r="AN14" s="78">
        <v>74</v>
      </c>
      <c r="AO14" s="78">
        <v>24</v>
      </c>
      <c r="AP14" s="82">
        <v>45</v>
      </c>
    </row>
    <row r="15" spans="1:42" x14ac:dyDescent="0.25">
      <c r="A15" s="79" t="s">
        <v>14</v>
      </c>
      <c r="B15" s="83">
        <v>1792</v>
      </c>
      <c r="C15" s="88">
        <v>63</v>
      </c>
      <c r="D15" s="80">
        <v>30</v>
      </c>
      <c r="E15" s="80">
        <v>47</v>
      </c>
      <c r="F15" s="80">
        <v>28</v>
      </c>
      <c r="G15" s="80">
        <v>51</v>
      </c>
      <c r="H15" s="80">
        <v>54</v>
      </c>
      <c r="I15" s="80">
        <v>41</v>
      </c>
      <c r="J15" s="80">
        <v>48</v>
      </c>
      <c r="K15" s="80">
        <v>51</v>
      </c>
      <c r="L15" s="80">
        <v>59</v>
      </c>
      <c r="M15" s="80">
        <v>45</v>
      </c>
      <c r="N15" s="80">
        <v>70</v>
      </c>
      <c r="O15" s="80">
        <v>44</v>
      </c>
      <c r="P15" s="80">
        <v>54</v>
      </c>
      <c r="Q15" s="80">
        <v>58</v>
      </c>
      <c r="R15" s="80">
        <v>62</v>
      </c>
      <c r="S15" s="80">
        <v>52</v>
      </c>
      <c r="T15" s="80">
        <v>42</v>
      </c>
      <c r="U15" s="80">
        <v>54</v>
      </c>
      <c r="V15" s="80">
        <v>48</v>
      </c>
      <c r="W15" s="80">
        <v>55</v>
      </c>
      <c r="X15" s="80">
        <v>53</v>
      </c>
      <c r="Y15" s="80">
        <v>48</v>
      </c>
      <c r="Z15" s="80">
        <v>43</v>
      </c>
      <c r="AA15" s="80">
        <v>71</v>
      </c>
      <c r="AB15" s="80">
        <v>45</v>
      </c>
      <c r="AC15" s="80">
        <v>51</v>
      </c>
      <c r="AD15" s="80">
        <v>51</v>
      </c>
      <c r="AE15" s="80">
        <v>46</v>
      </c>
      <c r="AF15" s="80">
        <v>42</v>
      </c>
      <c r="AG15" s="80">
        <v>46</v>
      </c>
      <c r="AH15" s="80">
        <v>52</v>
      </c>
      <c r="AI15" s="80">
        <v>0</v>
      </c>
      <c r="AJ15" s="80">
        <v>0</v>
      </c>
      <c r="AK15" s="80">
        <v>44</v>
      </c>
      <c r="AL15" s="80">
        <v>34</v>
      </c>
      <c r="AM15" s="80">
        <v>34</v>
      </c>
      <c r="AN15" s="80">
        <v>30</v>
      </c>
      <c r="AO15" s="80">
        <v>43</v>
      </c>
      <c r="AP15" s="83">
        <v>3</v>
      </c>
    </row>
    <row r="16" spans="1:42" ht="22.5" x14ac:dyDescent="0.25">
      <c r="A16" s="77" t="s">
        <v>15</v>
      </c>
      <c r="B16" s="82">
        <v>10</v>
      </c>
      <c r="C16" s="87">
        <v>0</v>
      </c>
      <c r="D16" s="78">
        <v>0</v>
      </c>
      <c r="E16" s="78">
        <v>0</v>
      </c>
      <c r="F16" s="78">
        <v>0</v>
      </c>
      <c r="G16" s="78">
        <v>0</v>
      </c>
      <c r="H16" s="78">
        <v>0</v>
      </c>
      <c r="I16" s="78">
        <v>1</v>
      </c>
      <c r="J16" s="78">
        <v>0</v>
      </c>
      <c r="K16" s="78">
        <v>1</v>
      </c>
      <c r="L16" s="78">
        <v>0</v>
      </c>
      <c r="M16" s="78">
        <v>1</v>
      </c>
      <c r="N16" s="78">
        <v>0</v>
      </c>
      <c r="O16" s="78">
        <v>1</v>
      </c>
      <c r="P16" s="78">
        <v>0</v>
      </c>
      <c r="Q16" s="78">
        <v>0</v>
      </c>
      <c r="R16" s="78">
        <v>0</v>
      </c>
      <c r="S16" s="78">
        <v>0</v>
      </c>
      <c r="T16" s="78">
        <v>0</v>
      </c>
      <c r="U16" s="78">
        <v>0</v>
      </c>
      <c r="V16" s="78">
        <v>1</v>
      </c>
      <c r="W16" s="78">
        <v>1</v>
      </c>
      <c r="X16" s="78">
        <v>0</v>
      </c>
      <c r="Y16" s="78">
        <v>0</v>
      </c>
      <c r="Z16" s="78">
        <v>0</v>
      </c>
      <c r="AA16" s="78">
        <v>0</v>
      </c>
      <c r="AB16" s="78">
        <v>0</v>
      </c>
      <c r="AC16" s="78">
        <v>1</v>
      </c>
      <c r="AD16" s="78">
        <v>1</v>
      </c>
      <c r="AE16" s="78">
        <v>0</v>
      </c>
      <c r="AF16" s="78">
        <v>1</v>
      </c>
      <c r="AG16" s="78">
        <v>0</v>
      </c>
      <c r="AH16" s="78">
        <v>0</v>
      </c>
      <c r="AI16" s="78">
        <v>0</v>
      </c>
      <c r="AJ16" s="78">
        <v>0</v>
      </c>
      <c r="AK16" s="78">
        <v>0</v>
      </c>
      <c r="AL16" s="78">
        <v>0</v>
      </c>
      <c r="AM16" s="78">
        <v>0</v>
      </c>
      <c r="AN16" s="78">
        <v>0</v>
      </c>
      <c r="AO16" s="78">
        <v>0</v>
      </c>
      <c r="AP16" s="82">
        <v>1</v>
      </c>
    </row>
    <row r="17" spans="1:42" x14ac:dyDescent="0.25">
      <c r="A17" s="79" t="s">
        <v>16</v>
      </c>
      <c r="B17" s="83">
        <v>0</v>
      </c>
      <c r="C17" s="88">
        <v>0</v>
      </c>
      <c r="D17" s="80">
        <v>0</v>
      </c>
      <c r="E17" s="80">
        <v>0</v>
      </c>
      <c r="F17" s="80">
        <v>0</v>
      </c>
      <c r="G17" s="80">
        <v>0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0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0</v>
      </c>
      <c r="V17" s="80">
        <v>0</v>
      </c>
      <c r="W17" s="80">
        <v>0</v>
      </c>
      <c r="X17" s="80">
        <v>0</v>
      </c>
      <c r="Y17" s="80">
        <v>0</v>
      </c>
      <c r="Z17" s="80">
        <v>0</v>
      </c>
      <c r="AA17" s="80">
        <v>0</v>
      </c>
      <c r="AB17" s="80">
        <v>0</v>
      </c>
      <c r="AC17" s="80">
        <v>0</v>
      </c>
      <c r="AD17" s="80">
        <v>0</v>
      </c>
      <c r="AE17" s="80">
        <v>0</v>
      </c>
      <c r="AF17" s="80">
        <v>0</v>
      </c>
      <c r="AG17" s="80">
        <v>0</v>
      </c>
      <c r="AH17" s="80">
        <v>0</v>
      </c>
      <c r="AI17" s="80">
        <v>0</v>
      </c>
      <c r="AJ17" s="80">
        <v>0</v>
      </c>
      <c r="AK17" s="80">
        <v>0</v>
      </c>
      <c r="AL17" s="80">
        <v>0</v>
      </c>
      <c r="AM17" s="80">
        <v>0</v>
      </c>
      <c r="AN17" s="80">
        <v>0</v>
      </c>
      <c r="AO17" s="80">
        <v>0</v>
      </c>
      <c r="AP17" s="83">
        <v>0</v>
      </c>
    </row>
    <row r="18" spans="1:42" x14ac:dyDescent="0.25">
      <c r="A18" s="77" t="s">
        <v>17</v>
      </c>
      <c r="B18" s="82">
        <v>0</v>
      </c>
      <c r="C18" s="87">
        <v>0</v>
      </c>
      <c r="D18" s="78">
        <v>0</v>
      </c>
      <c r="E18" s="78">
        <v>0</v>
      </c>
      <c r="F18" s="78">
        <v>0</v>
      </c>
      <c r="G18" s="78">
        <v>0</v>
      </c>
      <c r="H18" s="78">
        <v>0</v>
      </c>
      <c r="I18" s="78">
        <v>0</v>
      </c>
      <c r="J18" s="78">
        <v>0</v>
      </c>
      <c r="K18" s="78">
        <v>0</v>
      </c>
      <c r="L18" s="78">
        <v>0</v>
      </c>
      <c r="M18" s="78">
        <v>0</v>
      </c>
      <c r="N18" s="78">
        <v>0</v>
      </c>
      <c r="O18" s="78">
        <v>0</v>
      </c>
      <c r="P18" s="78">
        <v>0</v>
      </c>
      <c r="Q18" s="78">
        <v>0</v>
      </c>
      <c r="R18" s="78">
        <v>0</v>
      </c>
      <c r="S18" s="78">
        <v>0</v>
      </c>
      <c r="T18" s="78">
        <v>0</v>
      </c>
      <c r="U18" s="78">
        <v>0</v>
      </c>
      <c r="V18" s="78">
        <v>0</v>
      </c>
      <c r="W18" s="78">
        <v>0</v>
      </c>
      <c r="X18" s="78">
        <v>0</v>
      </c>
      <c r="Y18" s="78">
        <v>0</v>
      </c>
      <c r="Z18" s="78">
        <v>0</v>
      </c>
      <c r="AA18" s="78">
        <v>0</v>
      </c>
      <c r="AB18" s="78">
        <v>0</v>
      </c>
      <c r="AC18" s="78">
        <v>0</v>
      </c>
      <c r="AD18" s="78">
        <v>0</v>
      </c>
      <c r="AE18" s="78">
        <v>0</v>
      </c>
      <c r="AF18" s="78">
        <v>0</v>
      </c>
      <c r="AG18" s="78">
        <v>0</v>
      </c>
      <c r="AH18" s="78">
        <v>0</v>
      </c>
      <c r="AI18" s="78">
        <v>0</v>
      </c>
      <c r="AJ18" s="78">
        <v>0</v>
      </c>
      <c r="AK18" s="78">
        <v>0</v>
      </c>
      <c r="AL18" s="78">
        <v>0</v>
      </c>
      <c r="AM18" s="78">
        <v>0</v>
      </c>
      <c r="AN18" s="78">
        <v>0</v>
      </c>
      <c r="AO18" s="78">
        <v>0</v>
      </c>
      <c r="AP18" s="82">
        <v>0</v>
      </c>
    </row>
    <row r="19" spans="1:42" x14ac:dyDescent="0.25">
      <c r="A19" s="79" t="s">
        <v>18</v>
      </c>
      <c r="B19" s="83">
        <v>0</v>
      </c>
      <c r="C19" s="88">
        <v>0</v>
      </c>
      <c r="D19" s="80">
        <v>0</v>
      </c>
      <c r="E19" s="80">
        <v>0</v>
      </c>
      <c r="F19" s="80">
        <v>0</v>
      </c>
      <c r="G19" s="80">
        <v>0</v>
      </c>
      <c r="H19" s="80">
        <v>0</v>
      </c>
      <c r="I19" s="80">
        <v>0</v>
      </c>
      <c r="J19" s="80">
        <v>0</v>
      </c>
      <c r="K19" s="80">
        <v>0</v>
      </c>
      <c r="L19" s="80">
        <v>0</v>
      </c>
      <c r="M19" s="80">
        <v>0</v>
      </c>
      <c r="N19" s="80">
        <v>0</v>
      </c>
      <c r="O19" s="80">
        <v>0</v>
      </c>
      <c r="P19" s="80">
        <v>0</v>
      </c>
      <c r="Q19" s="80">
        <v>0</v>
      </c>
      <c r="R19" s="80">
        <v>0</v>
      </c>
      <c r="S19" s="80">
        <v>0</v>
      </c>
      <c r="T19" s="80">
        <v>0</v>
      </c>
      <c r="U19" s="80">
        <v>0</v>
      </c>
      <c r="V19" s="80">
        <v>0</v>
      </c>
      <c r="W19" s="80">
        <v>0</v>
      </c>
      <c r="X19" s="80">
        <v>0</v>
      </c>
      <c r="Y19" s="80">
        <v>0</v>
      </c>
      <c r="Z19" s="80">
        <v>0</v>
      </c>
      <c r="AA19" s="80">
        <v>0</v>
      </c>
      <c r="AB19" s="80">
        <v>0</v>
      </c>
      <c r="AC19" s="80">
        <v>0</v>
      </c>
      <c r="AD19" s="80">
        <v>0</v>
      </c>
      <c r="AE19" s="80">
        <v>0</v>
      </c>
      <c r="AF19" s="80">
        <v>0</v>
      </c>
      <c r="AG19" s="80">
        <v>0</v>
      </c>
      <c r="AH19" s="80">
        <v>0</v>
      </c>
      <c r="AI19" s="80">
        <v>0</v>
      </c>
      <c r="AJ19" s="80">
        <v>0</v>
      </c>
      <c r="AK19" s="80">
        <v>0</v>
      </c>
      <c r="AL19" s="80">
        <v>0</v>
      </c>
      <c r="AM19" s="80">
        <v>0</v>
      </c>
      <c r="AN19" s="80">
        <v>0</v>
      </c>
      <c r="AO19" s="80">
        <v>0</v>
      </c>
      <c r="AP19" s="83">
        <v>0</v>
      </c>
    </row>
    <row r="20" spans="1:42" s="76" customFormat="1" x14ac:dyDescent="0.25">
      <c r="A20" s="23" t="s">
        <v>76</v>
      </c>
      <c r="B20" s="75">
        <f>(B4+B5+B6-B13+B14)/B2</f>
        <v>0.62494668810078413</v>
      </c>
      <c r="C20" s="75">
        <f t="shared" ref="C20:AP20" si="0">(C4+C5+C6-C13+C14)/C2</f>
        <v>0.60768417342262959</v>
      </c>
      <c r="D20" s="75">
        <f t="shared" si="0"/>
        <v>0.61949924127465861</v>
      </c>
      <c r="E20" s="75">
        <f t="shared" si="0"/>
        <v>0.71243941841680125</v>
      </c>
      <c r="F20" s="75">
        <f t="shared" si="0"/>
        <v>0.67116279069767437</v>
      </c>
      <c r="G20" s="75">
        <f t="shared" si="0"/>
        <v>0.67244777296018921</v>
      </c>
      <c r="H20" s="75">
        <f t="shared" si="0"/>
        <v>0.62368421052631584</v>
      </c>
      <c r="I20" s="75">
        <f t="shared" si="0"/>
        <v>0.59214876033057851</v>
      </c>
      <c r="J20" s="75">
        <f t="shared" si="0"/>
        <v>0.60723514211886309</v>
      </c>
      <c r="K20" s="75">
        <f t="shared" si="0"/>
        <v>0.56452290878520384</v>
      </c>
      <c r="L20" s="75">
        <f t="shared" si="0"/>
        <v>0.73668747704737425</v>
      </c>
      <c r="M20" s="75">
        <f t="shared" si="0"/>
        <v>0.60158610271903323</v>
      </c>
      <c r="N20" s="75">
        <f t="shared" si="0"/>
        <v>0.62495806776249585</v>
      </c>
      <c r="O20" s="75">
        <f t="shared" si="0"/>
        <v>0.64614086883171662</v>
      </c>
      <c r="P20" s="75">
        <f t="shared" si="0"/>
        <v>0.56113302258874154</v>
      </c>
      <c r="Q20" s="75">
        <f t="shared" si="0"/>
        <v>0.60506329113924051</v>
      </c>
      <c r="R20" s="75">
        <f t="shared" si="0"/>
        <v>0.63507668108533233</v>
      </c>
      <c r="S20" s="75">
        <f t="shared" si="0"/>
        <v>0.58402317880794707</v>
      </c>
      <c r="T20" s="75">
        <f t="shared" si="0"/>
        <v>0.63369833980925472</v>
      </c>
      <c r="U20" s="75">
        <f t="shared" si="0"/>
        <v>0.52057685543440024</v>
      </c>
      <c r="V20" s="75">
        <f t="shared" si="0"/>
        <v>0.68466767371601212</v>
      </c>
      <c r="W20" s="75">
        <f t="shared" si="0"/>
        <v>0.46368715083798884</v>
      </c>
      <c r="X20" s="75">
        <f t="shared" si="0"/>
        <v>0.49834044570886676</v>
      </c>
      <c r="Y20" s="75">
        <f t="shared" si="0"/>
        <v>0.58820614469772048</v>
      </c>
      <c r="Z20" s="75">
        <f t="shared" si="0"/>
        <v>0.81915367483296209</v>
      </c>
      <c r="AA20" s="75">
        <f t="shared" si="0"/>
        <v>0.60563380281690138</v>
      </c>
      <c r="AB20" s="75">
        <f t="shared" si="0"/>
        <v>0.53328636843959143</v>
      </c>
      <c r="AC20" s="75">
        <f t="shared" si="0"/>
        <v>0.72935779816513757</v>
      </c>
      <c r="AD20" s="75">
        <f t="shared" si="0"/>
        <v>0.63216783216783212</v>
      </c>
      <c r="AE20" s="75">
        <f t="shared" si="0"/>
        <v>0.50624290578887632</v>
      </c>
      <c r="AF20" s="75">
        <f t="shared" si="0"/>
        <v>0.48642145067033343</v>
      </c>
      <c r="AG20" s="75">
        <f t="shared" si="0"/>
        <v>0.53634408602150541</v>
      </c>
      <c r="AH20" s="75">
        <f t="shared" si="0"/>
        <v>0.56566866267465066</v>
      </c>
      <c r="AI20" s="75">
        <f t="shared" si="0"/>
        <v>1.4857142857142858</v>
      </c>
      <c r="AJ20" s="75">
        <f t="shared" si="0"/>
        <v>1.1448467966573816</v>
      </c>
      <c r="AK20" s="75">
        <f t="shared" si="0"/>
        <v>0.74791666666666667</v>
      </c>
      <c r="AL20" s="75">
        <f t="shared" si="0"/>
        <v>0.68335229427379596</v>
      </c>
      <c r="AM20" s="75">
        <f t="shared" si="0"/>
        <v>0.69356927060854556</v>
      </c>
      <c r="AN20" s="75">
        <f t="shared" si="0"/>
        <v>0.7978723404255319</v>
      </c>
      <c r="AO20" s="75">
        <f t="shared" si="0"/>
        <v>0.70434782608695656</v>
      </c>
      <c r="AP20" s="75">
        <f t="shared" si="0"/>
        <v>0.628133704735376</v>
      </c>
    </row>
    <row r="21" spans="1:42" x14ac:dyDescent="0.25">
      <c r="A21" s="79" t="s">
        <v>19</v>
      </c>
      <c r="B21" s="83">
        <v>7580</v>
      </c>
      <c r="C21" s="88">
        <v>237</v>
      </c>
      <c r="D21" s="80">
        <v>196</v>
      </c>
      <c r="E21" s="80">
        <v>208</v>
      </c>
      <c r="F21" s="80">
        <v>228</v>
      </c>
      <c r="G21" s="80">
        <v>110</v>
      </c>
      <c r="H21" s="80">
        <v>219</v>
      </c>
      <c r="I21" s="80">
        <v>225</v>
      </c>
      <c r="J21" s="80">
        <v>316</v>
      </c>
      <c r="K21" s="80">
        <v>223</v>
      </c>
      <c r="L21" s="80">
        <v>220</v>
      </c>
      <c r="M21" s="80">
        <v>222</v>
      </c>
      <c r="N21" s="80">
        <v>140</v>
      </c>
      <c r="O21" s="80">
        <v>243</v>
      </c>
      <c r="P21" s="80">
        <v>182</v>
      </c>
      <c r="Q21" s="80">
        <v>186</v>
      </c>
      <c r="R21" s="80">
        <v>220</v>
      </c>
      <c r="S21" s="80">
        <v>254</v>
      </c>
      <c r="T21" s="80">
        <v>161</v>
      </c>
      <c r="U21" s="80">
        <v>273</v>
      </c>
      <c r="V21" s="80">
        <v>183</v>
      </c>
      <c r="W21" s="80">
        <v>92</v>
      </c>
      <c r="X21" s="80">
        <v>81</v>
      </c>
      <c r="Y21" s="80">
        <v>234</v>
      </c>
      <c r="Z21" s="80">
        <v>258</v>
      </c>
      <c r="AA21" s="80">
        <v>131</v>
      </c>
      <c r="AB21" s="80">
        <v>232</v>
      </c>
      <c r="AC21" s="80">
        <v>234</v>
      </c>
      <c r="AD21" s="80">
        <v>203</v>
      </c>
      <c r="AE21" s="80">
        <v>152</v>
      </c>
      <c r="AF21" s="80">
        <v>218</v>
      </c>
      <c r="AG21" s="80">
        <v>172</v>
      </c>
      <c r="AH21" s="80">
        <v>181</v>
      </c>
      <c r="AI21" s="80">
        <v>53</v>
      </c>
      <c r="AJ21" s="80">
        <v>47</v>
      </c>
      <c r="AK21" s="80">
        <v>79</v>
      </c>
      <c r="AL21" s="80">
        <v>272</v>
      </c>
      <c r="AM21" s="80">
        <v>166</v>
      </c>
      <c r="AN21" s="80">
        <v>66</v>
      </c>
      <c r="AO21" s="80">
        <v>196</v>
      </c>
      <c r="AP21" s="83">
        <v>267</v>
      </c>
    </row>
    <row r="22" spans="1:42" x14ac:dyDescent="0.25">
      <c r="A22" s="79"/>
      <c r="B22" s="84">
        <f>B21/(B31+B29+B27+B25+B23+B21+B33+B10)</f>
        <v>0.13236244259346569</v>
      </c>
      <c r="C22" s="101">
        <f t="shared" ref="C22:AP22" si="1">C21/(C31+C29+C27+C25+C23+C21+C33+C10)</f>
        <v>0.13723219455703531</v>
      </c>
      <c r="D22" s="101">
        <f t="shared" si="1"/>
        <v>0.12548015364916773</v>
      </c>
      <c r="E22" s="101">
        <f t="shared" si="1"/>
        <v>0.11659192825112108</v>
      </c>
      <c r="F22" s="101">
        <f t="shared" si="1"/>
        <v>0.15384615384615385</v>
      </c>
      <c r="G22" s="101">
        <f t="shared" si="1"/>
        <v>6.3731170336037077E-2</v>
      </c>
      <c r="H22" s="101">
        <f t="shared" si="1"/>
        <v>0.15609408410548825</v>
      </c>
      <c r="I22" s="101">
        <f t="shared" si="1"/>
        <v>0.15379357484620643</v>
      </c>
      <c r="J22" s="101">
        <f t="shared" si="1"/>
        <v>0.19013237063778579</v>
      </c>
      <c r="K22" s="101">
        <f t="shared" si="1"/>
        <v>0.16704119850187266</v>
      </c>
      <c r="L22" s="101">
        <f t="shared" si="1"/>
        <v>0.10880316518298715</v>
      </c>
      <c r="M22" s="101">
        <f t="shared" si="1"/>
        <v>0.13788819875776398</v>
      </c>
      <c r="N22" s="101">
        <f t="shared" si="1"/>
        <v>7.4468085106382975E-2</v>
      </c>
      <c r="O22" s="101">
        <f t="shared" si="1"/>
        <v>0.15556978233034571</v>
      </c>
      <c r="P22" s="101">
        <f t="shared" si="1"/>
        <v>0.11533586818757921</v>
      </c>
      <c r="Q22" s="101">
        <f t="shared" si="1"/>
        <v>0.15776081424936386</v>
      </c>
      <c r="R22" s="101">
        <f t="shared" si="1"/>
        <v>0.13472137170851195</v>
      </c>
      <c r="S22" s="101">
        <f t="shared" si="1"/>
        <v>0.17700348432055749</v>
      </c>
      <c r="T22" s="101">
        <f t="shared" si="1"/>
        <v>8.909795240730492E-2</v>
      </c>
      <c r="U22" s="101">
        <f t="shared" si="1"/>
        <v>0.18322147651006712</v>
      </c>
      <c r="V22" s="101">
        <f t="shared" si="1"/>
        <v>9.8812095032397407E-2</v>
      </c>
      <c r="W22" s="101">
        <f t="shared" si="1"/>
        <v>0.10952380952380952</v>
      </c>
      <c r="X22" s="101">
        <f t="shared" si="1"/>
        <v>7.5771749298409727E-2</v>
      </c>
      <c r="Y22" s="101">
        <f t="shared" si="1"/>
        <v>0.19763513513513514</v>
      </c>
      <c r="Z22" s="101">
        <f t="shared" si="1"/>
        <v>0.1392336751214247</v>
      </c>
      <c r="AA22" s="101">
        <f t="shared" si="1"/>
        <v>0.12107208872458411</v>
      </c>
      <c r="AB22" s="101">
        <f t="shared" si="1"/>
        <v>0.15104166666666666</v>
      </c>
      <c r="AC22" s="101">
        <f t="shared" si="1"/>
        <v>0.12238493723849372</v>
      </c>
      <c r="AD22" s="101">
        <f t="shared" si="1"/>
        <v>0.11080786026200873</v>
      </c>
      <c r="AE22" s="101">
        <f t="shared" si="1"/>
        <v>0.16926503340757237</v>
      </c>
      <c r="AF22" s="101">
        <f t="shared" si="1"/>
        <v>0.15255423372988103</v>
      </c>
      <c r="AG22" s="101">
        <f t="shared" si="1"/>
        <v>0.14238410596026491</v>
      </c>
      <c r="AH22" s="101">
        <f t="shared" si="1"/>
        <v>0.12701754385964911</v>
      </c>
      <c r="AI22" s="101">
        <f t="shared" si="1"/>
        <v>0.20784313725490197</v>
      </c>
      <c r="AJ22" s="101">
        <f t="shared" si="1"/>
        <v>0.1309192200557103</v>
      </c>
      <c r="AK22" s="101">
        <f t="shared" si="1"/>
        <v>0.1172106824925816</v>
      </c>
      <c r="AL22" s="101">
        <f t="shared" si="1"/>
        <v>0.14726583649160802</v>
      </c>
      <c r="AM22" s="101">
        <f t="shared" si="1"/>
        <v>9.9879663056558363E-2</v>
      </c>
      <c r="AN22" s="101">
        <f t="shared" si="1"/>
        <v>0.14316702819956617</v>
      </c>
      <c r="AO22" s="101">
        <f t="shared" si="1"/>
        <v>0.11435239206534423</v>
      </c>
      <c r="AP22" s="101">
        <f t="shared" si="1"/>
        <v>0.1455040871934605</v>
      </c>
    </row>
    <row r="23" spans="1:42" x14ac:dyDescent="0.25">
      <c r="A23" s="77" t="s">
        <v>20</v>
      </c>
      <c r="B23" s="82">
        <v>3079</v>
      </c>
      <c r="C23" s="87">
        <v>9</v>
      </c>
      <c r="D23" s="78">
        <v>33</v>
      </c>
      <c r="E23" s="78">
        <v>188</v>
      </c>
      <c r="F23" s="78">
        <v>26</v>
      </c>
      <c r="G23" s="78">
        <v>45</v>
      </c>
      <c r="H23" s="78">
        <v>80</v>
      </c>
      <c r="I23" s="78">
        <v>93</v>
      </c>
      <c r="J23" s="78">
        <v>227</v>
      </c>
      <c r="K23" s="78">
        <v>21</v>
      </c>
      <c r="L23" s="78">
        <v>131</v>
      </c>
      <c r="M23" s="78">
        <v>140</v>
      </c>
      <c r="N23" s="78">
        <v>72</v>
      </c>
      <c r="O23" s="78">
        <v>55</v>
      </c>
      <c r="P23" s="78">
        <v>110</v>
      </c>
      <c r="Q23" s="78">
        <v>73</v>
      </c>
      <c r="R23" s="78">
        <v>61</v>
      </c>
      <c r="S23" s="78">
        <v>173</v>
      </c>
      <c r="T23" s="78">
        <v>71</v>
      </c>
      <c r="U23" s="78">
        <v>17</v>
      </c>
      <c r="V23" s="78">
        <v>117</v>
      </c>
      <c r="W23" s="78">
        <v>10</v>
      </c>
      <c r="X23" s="78">
        <v>101</v>
      </c>
      <c r="Y23" s="78">
        <v>19</v>
      </c>
      <c r="Z23" s="78">
        <v>90</v>
      </c>
      <c r="AA23" s="78">
        <v>29</v>
      </c>
      <c r="AB23" s="78">
        <v>40</v>
      </c>
      <c r="AC23" s="78">
        <v>71</v>
      </c>
      <c r="AD23" s="78">
        <v>161</v>
      </c>
      <c r="AE23" s="78">
        <v>61</v>
      </c>
      <c r="AF23" s="78">
        <v>9</v>
      </c>
      <c r="AG23" s="78">
        <v>105</v>
      </c>
      <c r="AH23" s="78">
        <v>68</v>
      </c>
      <c r="AI23" s="78">
        <v>17</v>
      </c>
      <c r="AJ23" s="78">
        <v>38</v>
      </c>
      <c r="AK23" s="78">
        <v>60</v>
      </c>
      <c r="AL23" s="78">
        <v>103</v>
      </c>
      <c r="AM23" s="78">
        <v>27</v>
      </c>
      <c r="AN23" s="78">
        <v>52</v>
      </c>
      <c r="AO23" s="78">
        <v>159</v>
      </c>
      <c r="AP23" s="82">
        <v>117</v>
      </c>
    </row>
    <row r="24" spans="1:42" x14ac:dyDescent="0.25">
      <c r="A24" s="77"/>
      <c r="B24" s="85">
        <f>B23/(B31+B29+B27+B25+B23+B21+B33+B10)</f>
        <v>5.376569402972043E-2</v>
      </c>
      <c r="C24" s="102">
        <f t="shared" ref="C24:AP24" si="2">C23/(C31+C29+C27+C25+C23+C21+C33+C10)</f>
        <v>5.2113491603937466E-3</v>
      </c>
      <c r="D24" s="102">
        <f t="shared" si="2"/>
        <v>2.1126760563380281E-2</v>
      </c>
      <c r="E24" s="102">
        <f t="shared" si="2"/>
        <v>0.10538116591928251</v>
      </c>
      <c r="F24" s="102">
        <f t="shared" si="2"/>
        <v>1.7543859649122806E-2</v>
      </c>
      <c r="G24" s="102">
        <f t="shared" si="2"/>
        <v>2.6071842410196989E-2</v>
      </c>
      <c r="H24" s="102">
        <f t="shared" si="2"/>
        <v>5.7020669992872419E-2</v>
      </c>
      <c r="I24" s="102">
        <f t="shared" si="2"/>
        <v>6.3568010936431996E-2</v>
      </c>
      <c r="J24" s="102">
        <f t="shared" si="2"/>
        <v>0.13658243080625751</v>
      </c>
      <c r="K24" s="102">
        <f t="shared" si="2"/>
        <v>1.5730337078651686E-2</v>
      </c>
      <c r="L24" s="102">
        <f t="shared" si="2"/>
        <v>6.4787339268051428E-2</v>
      </c>
      <c r="M24" s="102">
        <f t="shared" si="2"/>
        <v>8.6956521739130432E-2</v>
      </c>
      <c r="N24" s="102">
        <f t="shared" si="2"/>
        <v>3.8297872340425532E-2</v>
      </c>
      <c r="O24" s="102">
        <f t="shared" si="2"/>
        <v>3.5211267605633804E-2</v>
      </c>
      <c r="P24" s="102">
        <f t="shared" si="2"/>
        <v>6.9708491761723695E-2</v>
      </c>
      <c r="Q24" s="102">
        <f t="shared" si="2"/>
        <v>6.1916878710771839E-2</v>
      </c>
      <c r="R24" s="102">
        <f t="shared" si="2"/>
        <v>3.7354562155541948E-2</v>
      </c>
      <c r="S24" s="102">
        <f t="shared" si="2"/>
        <v>0.12055749128919861</v>
      </c>
      <c r="T24" s="102">
        <f t="shared" si="2"/>
        <v>3.9291643608190374E-2</v>
      </c>
      <c r="U24" s="102">
        <f t="shared" si="2"/>
        <v>1.1409395973154362E-2</v>
      </c>
      <c r="V24" s="102">
        <f t="shared" si="2"/>
        <v>6.3174946004319651E-2</v>
      </c>
      <c r="W24" s="102">
        <f t="shared" si="2"/>
        <v>1.1904761904761904E-2</v>
      </c>
      <c r="X24" s="102">
        <f t="shared" si="2"/>
        <v>9.4480823199251635E-2</v>
      </c>
      <c r="Y24" s="102">
        <f t="shared" si="2"/>
        <v>1.6047297297297296E-2</v>
      </c>
      <c r="Z24" s="102">
        <f t="shared" si="2"/>
        <v>4.8569886670264434E-2</v>
      </c>
      <c r="AA24" s="102">
        <f t="shared" si="2"/>
        <v>2.6802218114602587E-2</v>
      </c>
      <c r="AB24" s="102">
        <f t="shared" si="2"/>
        <v>2.6041666666666668E-2</v>
      </c>
      <c r="AC24" s="102">
        <f t="shared" si="2"/>
        <v>3.7133891213389121E-2</v>
      </c>
      <c r="AD24" s="102">
        <f t="shared" si="2"/>
        <v>8.7882096069868992E-2</v>
      </c>
      <c r="AE24" s="102">
        <f t="shared" si="2"/>
        <v>6.7928730512249444E-2</v>
      </c>
      <c r="AF24" s="102">
        <f t="shared" si="2"/>
        <v>6.298110566829951E-3</v>
      </c>
      <c r="AG24" s="102">
        <f t="shared" si="2"/>
        <v>8.6920529801324503E-2</v>
      </c>
      <c r="AH24" s="102">
        <f t="shared" si="2"/>
        <v>4.7719298245614036E-2</v>
      </c>
      <c r="AI24" s="102">
        <f t="shared" si="2"/>
        <v>6.6666666666666666E-2</v>
      </c>
      <c r="AJ24" s="102">
        <f t="shared" si="2"/>
        <v>0.10584958217270195</v>
      </c>
      <c r="AK24" s="102">
        <f t="shared" si="2"/>
        <v>8.9020771513353122E-2</v>
      </c>
      <c r="AL24" s="102">
        <f t="shared" si="2"/>
        <v>5.576610720086627E-2</v>
      </c>
      <c r="AM24" s="102">
        <f t="shared" si="2"/>
        <v>1.6245487364620937E-2</v>
      </c>
      <c r="AN24" s="102">
        <f t="shared" si="2"/>
        <v>0.11279826464208242</v>
      </c>
      <c r="AO24" s="102">
        <f t="shared" si="2"/>
        <v>9.2765460910151698E-2</v>
      </c>
      <c r="AP24" s="102">
        <f t="shared" si="2"/>
        <v>6.3760217983651224E-2</v>
      </c>
    </row>
    <row r="25" spans="1:42" x14ac:dyDescent="0.25">
      <c r="A25" s="79" t="s">
        <v>21</v>
      </c>
      <c r="B25" s="83">
        <v>455</v>
      </c>
      <c r="C25" s="88">
        <v>3</v>
      </c>
      <c r="D25" s="80">
        <v>0</v>
      </c>
      <c r="E25" s="80">
        <v>18</v>
      </c>
      <c r="F25" s="80">
        <v>10</v>
      </c>
      <c r="G25" s="80">
        <v>13</v>
      </c>
      <c r="H25" s="80">
        <v>9</v>
      </c>
      <c r="I25" s="80">
        <v>12</v>
      </c>
      <c r="J25" s="80">
        <v>22</v>
      </c>
      <c r="K25" s="80">
        <v>5</v>
      </c>
      <c r="L25" s="80">
        <v>11</v>
      </c>
      <c r="M25" s="80">
        <v>10</v>
      </c>
      <c r="N25" s="80">
        <v>18</v>
      </c>
      <c r="O25" s="80">
        <v>9</v>
      </c>
      <c r="P25" s="80">
        <v>4</v>
      </c>
      <c r="Q25" s="80">
        <v>8</v>
      </c>
      <c r="R25" s="80">
        <v>10</v>
      </c>
      <c r="S25" s="80">
        <v>20</v>
      </c>
      <c r="T25" s="80">
        <v>44</v>
      </c>
      <c r="U25" s="80">
        <v>5</v>
      </c>
      <c r="V25" s="80">
        <v>15</v>
      </c>
      <c r="W25" s="80">
        <v>6</v>
      </c>
      <c r="X25" s="80">
        <v>19</v>
      </c>
      <c r="Y25" s="80">
        <v>2</v>
      </c>
      <c r="Z25" s="80">
        <v>19</v>
      </c>
      <c r="AA25" s="80">
        <v>4</v>
      </c>
      <c r="AB25" s="80">
        <v>8</v>
      </c>
      <c r="AC25" s="80">
        <v>17</v>
      </c>
      <c r="AD25" s="80">
        <v>24</v>
      </c>
      <c r="AE25" s="80">
        <v>12</v>
      </c>
      <c r="AF25" s="80">
        <v>5</v>
      </c>
      <c r="AG25" s="80">
        <v>14</v>
      </c>
      <c r="AH25" s="80">
        <v>4</v>
      </c>
      <c r="AI25" s="80">
        <v>1</v>
      </c>
      <c r="AJ25" s="80">
        <v>6</v>
      </c>
      <c r="AK25" s="80">
        <v>4</v>
      </c>
      <c r="AL25" s="80">
        <v>18</v>
      </c>
      <c r="AM25" s="80">
        <v>7</v>
      </c>
      <c r="AN25" s="80">
        <v>4</v>
      </c>
      <c r="AO25" s="80">
        <v>14</v>
      </c>
      <c r="AP25" s="83">
        <v>21</v>
      </c>
    </row>
    <row r="26" spans="1:42" x14ac:dyDescent="0.25">
      <c r="A26" s="79"/>
      <c r="B26" s="84">
        <f>B25/(B31+B29+B27+B25+B23+B21+B33+B10)</f>
        <v>7.945238968341279E-3</v>
      </c>
      <c r="C26" s="101">
        <f t="shared" ref="C26:AP26" si="3">C25/(C31+C29+C27+C25+C23+C21+C33+C10)</f>
        <v>1.7371163867979154E-3</v>
      </c>
      <c r="D26" s="101">
        <f t="shared" si="3"/>
        <v>0</v>
      </c>
      <c r="E26" s="101">
        <f t="shared" si="3"/>
        <v>1.0089686098654708E-2</v>
      </c>
      <c r="F26" s="101">
        <f t="shared" si="3"/>
        <v>6.7476383265856954E-3</v>
      </c>
      <c r="G26" s="101">
        <f t="shared" si="3"/>
        <v>7.5318655851680186E-3</v>
      </c>
      <c r="H26" s="101">
        <f t="shared" si="3"/>
        <v>6.4148253741981472E-3</v>
      </c>
      <c r="I26" s="101">
        <f t="shared" si="3"/>
        <v>8.2023239917976762E-3</v>
      </c>
      <c r="J26" s="101">
        <f t="shared" si="3"/>
        <v>1.3237063778580024E-2</v>
      </c>
      <c r="K26" s="101">
        <f t="shared" si="3"/>
        <v>3.7453183520599251E-3</v>
      </c>
      <c r="L26" s="101">
        <f t="shared" si="3"/>
        <v>5.440158259149357E-3</v>
      </c>
      <c r="M26" s="101">
        <f t="shared" si="3"/>
        <v>6.2111801242236021E-3</v>
      </c>
      <c r="N26" s="101">
        <f t="shared" si="3"/>
        <v>9.5744680851063829E-3</v>
      </c>
      <c r="O26" s="101">
        <f t="shared" si="3"/>
        <v>5.7618437900128043E-3</v>
      </c>
      <c r="P26" s="101">
        <f t="shared" si="3"/>
        <v>2.5348542458808617E-3</v>
      </c>
      <c r="Q26" s="101">
        <f t="shared" si="3"/>
        <v>6.7854113655640372E-3</v>
      </c>
      <c r="R26" s="101">
        <f t="shared" si="3"/>
        <v>6.1236987140232697E-3</v>
      </c>
      <c r="S26" s="101">
        <f t="shared" si="3"/>
        <v>1.3937282229965157E-2</v>
      </c>
      <c r="T26" s="101">
        <f t="shared" si="3"/>
        <v>2.4349750968456003E-2</v>
      </c>
      <c r="U26" s="101">
        <f t="shared" si="3"/>
        <v>3.3557046979865771E-3</v>
      </c>
      <c r="V26" s="101">
        <f t="shared" si="3"/>
        <v>8.099352051835854E-3</v>
      </c>
      <c r="W26" s="101">
        <f t="shared" si="3"/>
        <v>7.1428571428571426E-3</v>
      </c>
      <c r="X26" s="101">
        <f t="shared" si="3"/>
        <v>1.7773620205799812E-2</v>
      </c>
      <c r="Y26" s="101">
        <f t="shared" si="3"/>
        <v>1.6891891891891893E-3</v>
      </c>
      <c r="Z26" s="101">
        <f t="shared" si="3"/>
        <v>1.0253642741500269E-2</v>
      </c>
      <c r="AA26" s="101">
        <f t="shared" si="3"/>
        <v>3.6968576709796672E-3</v>
      </c>
      <c r="AB26" s="101">
        <f t="shared" si="3"/>
        <v>5.208333333333333E-3</v>
      </c>
      <c r="AC26" s="101">
        <f t="shared" si="3"/>
        <v>8.8912133891213396E-3</v>
      </c>
      <c r="AD26" s="101">
        <f t="shared" si="3"/>
        <v>1.3100436681222707E-2</v>
      </c>
      <c r="AE26" s="101">
        <f t="shared" si="3"/>
        <v>1.3363028953229399E-2</v>
      </c>
      <c r="AF26" s="101">
        <f t="shared" si="3"/>
        <v>3.4989503149055285E-3</v>
      </c>
      <c r="AG26" s="101">
        <f t="shared" si="3"/>
        <v>1.1589403973509934E-2</v>
      </c>
      <c r="AH26" s="101">
        <f t="shared" si="3"/>
        <v>2.8070175438596489E-3</v>
      </c>
      <c r="AI26" s="101">
        <f t="shared" si="3"/>
        <v>3.9215686274509803E-3</v>
      </c>
      <c r="AJ26" s="101">
        <f t="shared" si="3"/>
        <v>1.6713091922005572E-2</v>
      </c>
      <c r="AK26" s="101">
        <f t="shared" si="3"/>
        <v>5.9347181008902079E-3</v>
      </c>
      <c r="AL26" s="101">
        <f t="shared" si="3"/>
        <v>9.7455332972387655E-3</v>
      </c>
      <c r="AM26" s="101">
        <f t="shared" si="3"/>
        <v>4.2117930204572801E-3</v>
      </c>
      <c r="AN26" s="101">
        <f t="shared" si="3"/>
        <v>8.6767895878524948E-3</v>
      </c>
      <c r="AO26" s="101">
        <f t="shared" si="3"/>
        <v>8.1680280046674443E-3</v>
      </c>
      <c r="AP26" s="101">
        <f t="shared" si="3"/>
        <v>1.1444141689373298E-2</v>
      </c>
    </row>
    <row r="27" spans="1:42" ht="22.5" x14ac:dyDescent="0.25">
      <c r="A27" s="77" t="s">
        <v>22</v>
      </c>
      <c r="B27" s="82">
        <v>10139</v>
      </c>
      <c r="C27" s="87">
        <v>365</v>
      </c>
      <c r="D27" s="78">
        <v>347</v>
      </c>
      <c r="E27" s="78">
        <v>289</v>
      </c>
      <c r="F27" s="78">
        <v>265</v>
      </c>
      <c r="G27" s="78">
        <v>315</v>
      </c>
      <c r="H27" s="78">
        <v>273</v>
      </c>
      <c r="I27" s="78">
        <v>148</v>
      </c>
      <c r="J27" s="78">
        <v>391</v>
      </c>
      <c r="K27" s="78">
        <v>262</v>
      </c>
      <c r="L27" s="78">
        <v>226</v>
      </c>
      <c r="M27" s="78">
        <v>149</v>
      </c>
      <c r="N27" s="78">
        <v>312</v>
      </c>
      <c r="O27" s="78">
        <v>326</v>
      </c>
      <c r="P27" s="78">
        <v>297</v>
      </c>
      <c r="Q27" s="78">
        <v>174</v>
      </c>
      <c r="R27" s="78">
        <v>418</v>
      </c>
      <c r="S27" s="78">
        <v>354</v>
      </c>
      <c r="T27" s="78">
        <v>250</v>
      </c>
      <c r="U27" s="78">
        <v>205</v>
      </c>
      <c r="V27" s="78">
        <v>209</v>
      </c>
      <c r="W27" s="78">
        <v>98</v>
      </c>
      <c r="X27" s="78">
        <v>147</v>
      </c>
      <c r="Y27" s="78">
        <v>114</v>
      </c>
      <c r="Z27" s="78">
        <v>269</v>
      </c>
      <c r="AA27" s="78">
        <v>182</v>
      </c>
      <c r="AB27" s="78">
        <v>308</v>
      </c>
      <c r="AC27" s="78">
        <v>319</v>
      </c>
      <c r="AD27" s="78">
        <v>299</v>
      </c>
      <c r="AE27" s="78">
        <v>234</v>
      </c>
      <c r="AF27" s="78">
        <v>348</v>
      </c>
      <c r="AG27" s="78">
        <v>305</v>
      </c>
      <c r="AH27" s="78">
        <v>217</v>
      </c>
      <c r="AI27" s="78">
        <v>34</v>
      </c>
      <c r="AJ27" s="78">
        <v>109</v>
      </c>
      <c r="AK27" s="78">
        <v>87</v>
      </c>
      <c r="AL27" s="78">
        <v>438</v>
      </c>
      <c r="AM27" s="78">
        <v>258</v>
      </c>
      <c r="AN27" s="78">
        <v>103</v>
      </c>
      <c r="AO27" s="78">
        <v>347</v>
      </c>
      <c r="AP27" s="82">
        <v>348</v>
      </c>
    </row>
    <row r="28" spans="1:42" x14ac:dyDescent="0.25">
      <c r="A28" s="77"/>
      <c r="B28" s="85">
        <f>B27/(B31+B29+B27+B25+B23+B21+B33+B10)</f>
        <v>0.17704786351651039</v>
      </c>
      <c r="C28" s="102">
        <f t="shared" ref="C28:AP28" si="4">C27/(C31+C29+C27+C25+C23+C21+C33+C10)</f>
        <v>0.21134916039374638</v>
      </c>
      <c r="D28" s="102">
        <f t="shared" si="4"/>
        <v>0.22215108834827144</v>
      </c>
      <c r="E28" s="102">
        <f t="shared" si="4"/>
        <v>0.16199551569506726</v>
      </c>
      <c r="F28" s="102">
        <f t="shared" si="4"/>
        <v>0.17881241565452091</v>
      </c>
      <c r="G28" s="102">
        <f t="shared" si="4"/>
        <v>0.18250289687137891</v>
      </c>
      <c r="H28" s="102">
        <f t="shared" si="4"/>
        <v>0.19458303635067711</v>
      </c>
      <c r="I28" s="102">
        <f t="shared" si="4"/>
        <v>0.10116199589883801</v>
      </c>
      <c r="J28" s="102">
        <f t="shared" si="4"/>
        <v>0.23525872442839951</v>
      </c>
      <c r="K28" s="102">
        <f t="shared" si="4"/>
        <v>0.19625468164794008</v>
      </c>
      <c r="L28" s="102">
        <f t="shared" si="4"/>
        <v>0.11177052423343224</v>
      </c>
      <c r="M28" s="102">
        <f t="shared" si="4"/>
        <v>9.2546583850931674E-2</v>
      </c>
      <c r="N28" s="102">
        <f t="shared" si="4"/>
        <v>0.16595744680851063</v>
      </c>
      <c r="O28" s="102">
        <f t="shared" si="4"/>
        <v>0.2087067861715749</v>
      </c>
      <c r="P28" s="102">
        <f t="shared" si="4"/>
        <v>0.18821292775665399</v>
      </c>
      <c r="Q28" s="102">
        <f t="shared" si="4"/>
        <v>0.1475826972010178</v>
      </c>
      <c r="R28" s="102">
        <f t="shared" si="4"/>
        <v>0.25597060624617268</v>
      </c>
      <c r="S28" s="102">
        <f t="shared" si="4"/>
        <v>0.24668989547038328</v>
      </c>
      <c r="T28" s="102">
        <f t="shared" si="4"/>
        <v>0.13835085777531822</v>
      </c>
      <c r="U28" s="102">
        <f t="shared" si="4"/>
        <v>0.13758389261744966</v>
      </c>
      <c r="V28" s="102">
        <f t="shared" si="4"/>
        <v>0.11285097192224622</v>
      </c>
      <c r="W28" s="102">
        <f t="shared" si="4"/>
        <v>0.11666666666666667</v>
      </c>
      <c r="X28" s="102">
        <f t="shared" si="4"/>
        <v>0.13751169317118803</v>
      </c>
      <c r="Y28" s="102">
        <f t="shared" si="4"/>
        <v>9.6283783783783786E-2</v>
      </c>
      <c r="Z28" s="102">
        <f t="shared" si="4"/>
        <v>0.14516999460334593</v>
      </c>
      <c r="AA28" s="102">
        <f t="shared" si="4"/>
        <v>0.16820702402957485</v>
      </c>
      <c r="AB28" s="102">
        <f t="shared" si="4"/>
        <v>0.20052083333333334</v>
      </c>
      <c r="AC28" s="102">
        <f t="shared" si="4"/>
        <v>0.16684100418410042</v>
      </c>
      <c r="AD28" s="102">
        <f t="shared" si="4"/>
        <v>0.16320960698689957</v>
      </c>
      <c r="AE28" s="102">
        <f t="shared" si="4"/>
        <v>0.26057906458797325</v>
      </c>
      <c r="AF28" s="102">
        <f t="shared" si="4"/>
        <v>0.24352694191742477</v>
      </c>
      <c r="AG28" s="102">
        <f t="shared" si="4"/>
        <v>0.25248344370860926</v>
      </c>
      <c r="AH28" s="102">
        <f t="shared" si="4"/>
        <v>0.15228070175438596</v>
      </c>
      <c r="AI28" s="102">
        <f t="shared" si="4"/>
        <v>0.13333333333333333</v>
      </c>
      <c r="AJ28" s="102">
        <f t="shared" si="4"/>
        <v>0.30362116991643456</v>
      </c>
      <c r="AK28" s="102">
        <f t="shared" si="4"/>
        <v>0.12908011869436201</v>
      </c>
      <c r="AL28" s="102">
        <f t="shared" si="4"/>
        <v>0.23714131023280996</v>
      </c>
      <c r="AM28" s="102">
        <f t="shared" si="4"/>
        <v>0.1552346570397112</v>
      </c>
      <c r="AN28" s="102">
        <f t="shared" si="4"/>
        <v>0.22342733188720174</v>
      </c>
      <c r="AO28" s="102">
        <f t="shared" si="4"/>
        <v>0.20245040840140024</v>
      </c>
      <c r="AP28" s="102">
        <f t="shared" si="4"/>
        <v>0.18964577656675749</v>
      </c>
    </row>
    <row r="29" spans="1:42" ht="22.5" x14ac:dyDescent="0.25">
      <c r="A29" s="79" t="s">
        <v>23</v>
      </c>
      <c r="B29" s="83">
        <v>1534</v>
      </c>
      <c r="C29" s="88">
        <v>6</v>
      </c>
      <c r="D29" s="80">
        <v>0</v>
      </c>
      <c r="E29" s="80">
        <v>69</v>
      </c>
      <c r="F29" s="80">
        <v>21</v>
      </c>
      <c r="G29" s="80">
        <v>40</v>
      </c>
      <c r="H29" s="80">
        <v>15</v>
      </c>
      <c r="I29" s="80">
        <v>20</v>
      </c>
      <c r="J29" s="80">
        <v>85</v>
      </c>
      <c r="K29" s="80">
        <v>9</v>
      </c>
      <c r="L29" s="80">
        <v>55</v>
      </c>
      <c r="M29" s="80">
        <v>71</v>
      </c>
      <c r="N29" s="80">
        <v>42</v>
      </c>
      <c r="O29" s="80">
        <v>53</v>
      </c>
      <c r="P29" s="80">
        <v>20</v>
      </c>
      <c r="Q29" s="80">
        <v>21</v>
      </c>
      <c r="R29" s="80">
        <v>15</v>
      </c>
      <c r="S29" s="80">
        <v>73</v>
      </c>
      <c r="T29" s="80">
        <v>20</v>
      </c>
      <c r="U29" s="80">
        <v>15</v>
      </c>
      <c r="V29" s="80">
        <v>61</v>
      </c>
      <c r="W29" s="80">
        <v>11</v>
      </c>
      <c r="X29" s="80">
        <v>76</v>
      </c>
      <c r="Y29" s="80">
        <v>113</v>
      </c>
      <c r="Z29" s="80">
        <v>67</v>
      </c>
      <c r="AA29" s="80">
        <v>12</v>
      </c>
      <c r="AB29" s="80">
        <v>23</v>
      </c>
      <c r="AC29" s="80">
        <v>60</v>
      </c>
      <c r="AD29" s="80">
        <v>79</v>
      </c>
      <c r="AE29" s="80">
        <v>24</v>
      </c>
      <c r="AF29" s="80">
        <v>4</v>
      </c>
      <c r="AG29" s="80">
        <v>48</v>
      </c>
      <c r="AH29" s="80">
        <v>17</v>
      </c>
      <c r="AI29" s="80">
        <v>4</v>
      </c>
      <c r="AJ29" s="80">
        <v>7</v>
      </c>
      <c r="AK29" s="80">
        <v>31</v>
      </c>
      <c r="AL29" s="80">
        <v>75</v>
      </c>
      <c r="AM29" s="80">
        <v>52</v>
      </c>
      <c r="AN29" s="80">
        <v>17</v>
      </c>
      <c r="AO29" s="80">
        <v>41</v>
      </c>
      <c r="AP29" s="83">
        <v>62</v>
      </c>
    </row>
    <row r="30" spans="1:42" x14ac:dyDescent="0.25">
      <c r="A30" s="79"/>
      <c r="B30" s="84">
        <f>B29/(B31+B29+B27+B25+B23+B21+B33+B10)</f>
        <v>2.6786805664693453E-2</v>
      </c>
      <c r="C30" s="101">
        <f t="shared" ref="C30:AP30" si="5">C29/(C31+C29+C27+C25+C23+C21+C33+C10)</f>
        <v>3.4742327735958309E-3</v>
      </c>
      <c r="D30" s="101">
        <f t="shared" si="5"/>
        <v>0</v>
      </c>
      <c r="E30" s="101">
        <f t="shared" si="5"/>
        <v>3.867713004484305E-2</v>
      </c>
      <c r="F30" s="101">
        <f t="shared" si="5"/>
        <v>1.417004048582996E-2</v>
      </c>
      <c r="G30" s="101">
        <f t="shared" si="5"/>
        <v>2.3174971031286212E-2</v>
      </c>
      <c r="H30" s="101">
        <f t="shared" si="5"/>
        <v>1.0691375623663579E-2</v>
      </c>
      <c r="I30" s="101">
        <f t="shared" si="5"/>
        <v>1.367053998632946E-2</v>
      </c>
      <c r="J30" s="101">
        <f t="shared" si="5"/>
        <v>5.1143200962695548E-2</v>
      </c>
      <c r="K30" s="101">
        <f t="shared" si="5"/>
        <v>6.7415730337078653E-3</v>
      </c>
      <c r="L30" s="101">
        <f t="shared" si="5"/>
        <v>2.7200791295746787E-2</v>
      </c>
      <c r="M30" s="101">
        <f t="shared" si="5"/>
        <v>4.4099378881987575E-2</v>
      </c>
      <c r="N30" s="101">
        <f t="shared" si="5"/>
        <v>2.2340425531914895E-2</v>
      </c>
      <c r="O30" s="101">
        <f t="shared" si="5"/>
        <v>3.3930857874519847E-2</v>
      </c>
      <c r="P30" s="101">
        <f t="shared" si="5"/>
        <v>1.2674271229404309E-2</v>
      </c>
      <c r="Q30" s="101">
        <f t="shared" si="5"/>
        <v>1.7811704834605598E-2</v>
      </c>
      <c r="R30" s="101">
        <f t="shared" si="5"/>
        <v>9.1855480710349054E-3</v>
      </c>
      <c r="S30" s="101">
        <f t="shared" si="5"/>
        <v>5.0871080139372825E-2</v>
      </c>
      <c r="T30" s="101">
        <f t="shared" si="5"/>
        <v>1.1068068622025456E-2</v>
      </c>
      <c r="U30" s="101">
        <f t="shared" si="5"/>
        <v>1.0067114093959731E-2</v>
      </c>
      <c r="V30" s="101">
        <f t="shared" si="5"/>
        <v>3.2937365010799136E-2</v>
      </c>
      <c r="W30" s="101">
        <f t="shared" si="5"/>
        <v>1.3095238095238096E-2</v>
      </c>
      <c r="X30" s="101">
        <f t="shared" si="5"/>
        <v>7.1094480823199246E-2</v>
      </c>
      <c r="Y30" s="101">
        <f t="shared" si="5"/>
        <v>9.5439189189189186E-2</v>
      </c>
      <c r="Z30" s="101">
        <f t="shared" si="5"/>
        <v>3.6157582298974637E-2</v>
      </c>
      <c r="AA30" s="101">
        <f t="shared" si="5"/>
        <v>1.1090573012939002E-2</v>
      </c>
      <c r="AB30" s="101">
        <f t="shared" si="5"/>
        <v>1.4973958333333334E-2</v>
      </c>
      <c r="AC30" s="101">
        <f t="shared" si="5"/>
        <v>3.1380753138075312E-2</v>
      </c>
      <c r="AD30" s="101">
        <f t="shared" si="5"/>
        <v>4.3122270742358082E-2</v>
      </c>
      <c r="AE30" s="101">
        <f t="shared" si="5"/>
        <v>2.6726057906458798E-2</v>
      </c>
      <c r="AF30" s="101">
        <f t="shared" si="5"/>
        <v>2.7991602519244225E-3</v>
      </c>
      <c r="AG30" s="101">
        <f t="shared" si="5"/>
        <v>3.9735099337748346E-2</v>
      </c>
      <c r="AH30" s="101">
        <f t="shared" si="5"/>
        <v>1.1929824561403509E-2</v>
      </c>
      <c r="AI30" s="101">
        <f t="shared" si="5"/>
        <v>1.5686274509803921E-2</v>
      </c>
      <c r="AJ30" s="101">
        <f t="shared" si="5"/>
        <v>1.9498607242339833E-2</v>
      </c>
      <c r="AK30" s="101">
        <f t="shared" si="5"/>
        <v>4.5994065281899109E-2</v>
      </c>
      <c r="AL30" s="101">
        <f t="shared" si="5"/>
        <v>4.0606388738494856E-2</v>
      </c>
      <c r="AM30" s="101">
        <f t="shared" si="5"/>
        <v>3.1287605294825514E-2</v>
      </c>
      <c r="AN30" s="101">
        <f t="shared" si="5"/>
        <v>3.6876355748373099E-2</v>
      </c>
      <c r="AO30" s="101">
        <f t="shared" si="5"/>
        <v>2.3920653442240373E-2</v>
      </c>
      <c r="AP30" s="101">
        <f t="shared" si="5"/>
        <v>3.3787465940054495E-2</v>
      </c>
    </row>
    <row r="31" spans="1:42" x14ac:dyDescent="0.25">
      <c r="A31" s="77" t="s">
        <v>24</v>
      </c>
      <c r="B31" s="82">
        <v>32974</v>
      </c>
      <c r="C31" s="87">
        <v>1078</v>
      </c>
      <c r="D31" s="78">
        <v>942</v>
      </c>
      <c r="E31" s="78">
        <v>964</v>
      </c>
      <c r="F31" s="78">
        <v>878</v>
      </c>
      <c r="G31" s="78">
        <v>1166</v>
      </c>
      <c r="H31" s="78">
        <v>764</v>
      </c>
      <c r="I31" s="78">
        <v>916</v>
      </c>
      <c r="J31" s="78">
        <v>564</v>
      </c>
      <c r="K31" s="78">
        <v>788</v>
      </c>
      <c r="L31" s="78">
        <v>1321</v>
      </c>
      <c r="M31" s="78">
        <v>978</v>
      </c>
      <c r="N31" s="78">
        <v>1216</v>
      </c>
      <c r="O31" s="78">
        <v>839</v>
      </c>
      <c r="P31" s="78">
        <v>926</v>
      </c>
      <c r="Q31" s="78">
        <v>696</v>
      </c>
      <c r="R31" s="78">
        <v>888</v>
      </c>
      <c r="S31" s="78">
        <v>504</v>
      </c>
      <c r="T31" s="78">
        <v>1201</v>
      </c>
      <c r="U31" s="78">
        <v>973</v>
      </c>
      <c r="V31" s="78">
        <v>1225</v>
      </c>
      <c r="W31" s="78">
        <v>605</v>
      </c>
      <c r="X31" s="78">
        <v>600</v>
      </c>
      <c r="Y31" s="78">
        <v>681</v>
      </c>
      <c r="Z31" s="78">
        <v>1080</v>
      </c>
      <c r="AA31" s="78">
        <v>689</v>
      </c>
      <c r="AB31" s="78">
        <v>883</v>
      </c>
      <c r="AC31" s="78">
        <v>1146</v>
      </c>
      <c r="AD31" s="78">
        <v>1028</v>
      </c>
      <c r="AE31" s="78">
        <v>391</v>
      </c>
      <c r="AF31" s="78">
        <v>836</v>
      </c>
      <c r="AG31" s="78">
        <v>524</v>
      </c>
      <c r="AH31" s="78">
        <v>922</v>
      </c>
      <c r="AI31" s="78">
        <v>139</v>
      </c>
      <c r="AJ31" s="78">
        <v>135</v>
      </c>
      <c r="AK31" s="78">
        <v>387</v>
      </c>
      <c r="AL31" s="78">
        <v>878</v>
      </c>
      <c r="AM31" s="78">
        <v>1109</v>
      </c>
      <c r="AN31" s="78">
        <v>202</v>
      </c>
      <c r="AO31" s="78">
        <v>941</v>
      </c>
      <c r="AP31" s="82">
        <v>971</v>
      </c>
    </row>
    <row r="32" spans="1:42" x14ac:dyDescent="0.25">
      <c r="A32" s="77"/>
      <c r="B32" s="85">
        <f>B31/(B31+B29+B27+B25+B23+B21+B33+B10)</f>
        <v>0.57579408734524251</v>
      </c>
      <c r="C32" s="102">
        <f>C31/(C31+C29+C27+C25+C23+C21+C33+C10)</f>
        <v>0.62420382165605093</v>
      </c>
      <c r="D32" s="102">
        <f t="shared" ref="D32:AP32" si="6">D31/(D31+D29+D27+D25+D23+D21+D33+D10)</f>
        <v>0.60307298335467352</v>
      </c>
      <c r="E32" s="102">
        <f t="shared" si="6"/>
        <v>0.54035874439461884</v>
      </c>
      <c r="F32" s="102">
        <f t="shared" si="6"/>
        <v>0.59244264507422406</v>
      </c>
      <c r="G32" s="102">
        <f t="shared" si="6"/>
        <v>0.67555040556199308</v>
      </c>
      <c r="H32" s="102">
        <f t="shared" si="6"/>
        <v>0.54454739843193156</v>
      </c>
      <c r="I32" s="102">
        <f t="shared" si="6"/>
        <v>0.62611073137388928</v>
      </c>
      <c r="J32" s="102">
        <f t="shared" si="6"/>
        <v>0.33935018050541516</v>
      </c>
      <c r="K32" s="102">
        <f t="shared" si="6"/>
        <v>0.59026217228464417</v>
      </c>
      <c r="L32" s="102">
        <f t="shared" si="6"/>
        <v>0.6533135509396637</v>
      </c>
      <c r="M32" s="102">
        <f t="shared" si="6"/>
        <v>0.60745341614906834</v>
      </c>
      <c r="N32" s="102">
        <f t="shared" si="6"/>
        <v>0.64680851063829792</v>
      </c>
      <c r="O32" s="102">
        <f t="shared" si="6"/>
        <v>0.53713188220230479</v>
      </c>
      <c r="P32" s="102">
        <f t="shared" si="6"/>
        <v>0.58681875792141946</v>
      </c>
      <c r="Q32" s="102">
        <f t="shared" si="6"/>
        <v>0.59033078880407119</v>
      </c>
      <c r="R32" s="102">
        <f t="shared" si="6"/>
        <v>0.54378444580526641</v>
      </c>
      <c r="S32" s="102">
        <f t="shared" si="6"/>
        <v>0.35121951219512193</v>
      </c>
      <c r="T32" s="102">
        <f t="shared" si="6"/>
        <v>0.66463752075262872</v>
      </c>
      <c r="U32" s="102">
        <f t="shared" si="6"/>
        <v>0.65302013422818794</v>
      </c>
      <c r="V32" s="102">
        <f t="shared" si="6"/>
        <v>0.66144708423326137</v>
      </c>
      <c r="W32" s="102">
        <f t="shared" si="6"/>
        <v>0.72023809523809523</v>
      </c>
      <c r="X32" s="102">
        <f t="shared" si="6"/>
        <v>0.5612722170252572</v>
      </c>
      <c r="Y32" s="102">
        <f t="shared" si="6"/>
        <v>0.57516891891891897</v>
      </c>
      <c r="Z32" s="102">
        <f t="shared" si="6"/>
        <v>0.58283864004317321</v>
      </c>
      <c r="AA32" s="102">
        <f t="shared" si="6"/>
        <v>0.63678373382624764</v>
      </c>
      <c r="AB32" s="102">
        <f t="shared" si="6"/>
        <v>0.57486979166666663</v>
      </c>
      <c r="AC32" s="102">
        <f t="shared" si="6"/>
        <v>0.59937238493723854</v>
      </c>
      <c r="AD32" s="102">
        <f t="shared" si="6"/>
        <v>0.56113537117903933</v>
      </c>
      <c r="AE32" s="102">
        <f t="shared" si="6"/>
        <v>0.43541202672605789</v>
      </c>
      <c r="AF32" s="102">
        <f t="shared" si="6"/>
        <v>0.58502449265220435</v>
      </c>
      <c r="AG32" s="102">
        <f t="shared" si="6"/>
        <v>0.43377483443708609</v>
      </c>
      <c r="AH32" s="102">
        <f t="shared" si="6"/>
        <v>0.64701754385964916</v>
      </c>
      <c r="AI32" s="102">
        <f t="shared" si="6"/>
        <v>0.54509803921568623</v>
      </c>
      <c r="AJ32" s="102">
        <f t="shared" si="6"/>
        <v>0.37604456824512533</v>
      </c>
      <c r="AK32" s="102">
        <f t="shared" si="6"/>
        <v>0.5741839762611276</v>
      </c>
      <c r="AL32" s="102">
        <f t="shared" si="6"/>
        <v>0.47536545749864645</v>
      </c>
      <c r="AM32" s="102">
        <f t="shared" si="6"/>
        <v>0.66726835138387486</v>
      </c>
      <c r="AN32" s="102">
        <f t="shared" si="6"/>
        <v>0.43817787418655096</v>
      </c>
      <c r="AO32" s="102">
        <f t="shared" si="6"/>
        <v>0.54900816802800467</v>
      </c>
      <c r="AP32" s="102">
        <f t="shared" si="6"/>
        <v>0.52915531335149868</v>
      </c>
    </row>
    <row r="33" spans="1:42" x14ac:dyDescent="0.25">
      <c r="A33" s="79" t="s">
        <v>25</v>
      </c>
      <c r="B33" s="83">
        <v>403</v>
      </c>
      <c r="C33" s="88">
        <v>1</v>
      </c>
      <c r="D33" s="80">
        <v>0</v>
      </c>
      <c r="E33" s="80">
        <v>17</v>
      </c>
      <c r="F33" s="80">
        <v>12</v>
      </c>
      <c r="G33" s="80">
        <v>5</v>
      </c>
      <c r="H33" s="80">
        <v>10</v>
      </c>
      <c r="I33" s="80">
        <v>10</v>
      </c>
      <c r="J33" s="80">
        <v>12</v>
      </c>
      <c r="K33" s="80">
        <v>5</v>
      </c>
      <c r="L33" s="80">
        <v>11</v>
      </c>
      <c r="M33" s="80">
        <v>11</v>
      </c>
      <c r="N33" s="80">
        <v>23</v>
      </c>
      <c r="O33" s="80">
        <v>7</v>
      </c>
      <c r="P33" s="80">
        <v>4</v>
      </c>
      <c r="Q33" s="80">
        <v>10</v>
      </c>
      <c r="R33" s="80">
        <v>6</v>
      </c>
      <c r="S33" s="80">
        <v>12</v>
      </c>
      <c r="T33" s="80">
        <v>46</v>
      </c>
      <c r="U33" s="80">
        <v>0</v>
      </c>
      <c r="V33" s="80">
        <v>11</v>
      </c>
      <c r="W33" s="80">
        <v>13</v>
      </c>
      <c r="X33" s="80">
        <v>12</v>
      </c>
      <c r="Y33" s="80">
        <v>3</v>
      </c>
      <c r="Z33" s="80">
        <v>11</v>
      </c>
      <c r="AA33" s="80">
        <v>12</v>
      </c>
      <c r="AB33" s="80">
        <v>12</v>
      </c>
      <c r="AC33" s="80">
        <v>21</v>
      </c>
      <c r="AD33" s="80">
        <v>16</v>
      </c>
      <c r="AE33" s="80">
        <v>5</v>
      </c>
      <c r="AF33" s="80">
        <v>3</v>
      </c>
      <c r="AG33" s="80">
        <v>16</v>
      </c>
      <c r="AH33" s="80">
        <v>6</v>
      </c>
      <c r="AI33" s="80">
        <v>2</v>
      </c>
      <c r="AJ33" s="80">
        <v>3</v>
      </c>
      <c r="AK33" s="80">
        <v>3</v>
      </c>
      <c r="AL33" s="80">
        <v>16</v>
      </c>
      <c r="AM33" s="80">
        <v>8</v>
      </c>
      <c r="AN33" s="80">
        <v>5</v>
      </c>
      <c r="AO33" s="80">
        <v>8</v>
      </c>
      <c r="AP33" s="83">
        <v>15</v>
      </c>
    </row>
    <row r="34" spans="1:42" x14ac:dyDescent="0.25">
      <c r="A34" s="89"/>
      <c r="B34" s="86">
        <f>B33/(B31+B29+B27+B25+B23+B21+B33+B10)</f>
        <v>7.0372116576737035E-3</v>
      </c>
      <c r="C34" s="103">
        <f t="shared" ref="C34:AP34" si="7">C33/(C31+C29+C27+C25+C23+C21+C33+C10)</f>
        <v>5.7903879559930511E-4</v>
      </c>
      <c r="D34" s="103">
        <f t="shared" si="7"/>
        <v>0</v>
      </c>
      <c r="E34" s="103">
        <f t="shared" si="7"/>
        <v>9.52914798206278E-3</v>
      </c>
      <c r="F34" s="103">
        <f t="shared" si="7"/>
        <v>8.0971659919028341E-3</v>
      </c>
      <c r="G34" s="103">
        <f t="shared" si="7"/>
        <v>2.8968713789107765E-3</v>
      </c>
      <c r="H34" s="103">
        <f t="shared" si="7"/>
        <v>7.1275837491090524E-3</v>
      </c>
      <c r="I34" s="103">
        <f t="shared" si="7"/>
        <v>6.8352699931647299E-3</v>
      </c>
      <c r="J34" s="103">
        <f t="shared" si="7"/>
        <v>7.2202166064981952E-3</v>
      </c>
      <c r="K34" s="103">
        <f t="shared" si="7"/>
        <v>3.7453183520599251E-3</v>
      </c>
      <c r="L34" s="103">
        <f t="shared" si="7"/>
        <v>5.440158259149357E-3</v>
      </c>
      <c r="M34" s="103">
        <f t="shared" si="7"/>
        <v>6.8322981366459624E-3</v>
      </c>
      <c r="N34" s="103">
        <f t="shared" si="7"/>
        <v>1.223404255319149E-2</v>
      </c>
      <c r="O34" s="103">
        <f t="shared" si="7"/>
        <v>4.4814340588988479E-3</v>
      </c>
      <c r="P34" s="103">
        <f t="shared" si="7"/>
        <v>2.5348542458808617E-3</v>
      </c>
      <c r="Q34" s="103">
        <f t="shared" si="7"/>
        <v>8.4817642069550461E-3</v>
      </c>
      <c r="R34" s="103">
        <f t="shared" si="7"/>
        <v>3.6742192284139621E-3</v>
      </c>
      <c r="S34" s="103">
        <f t="shared" si="7"/>
        <v>8.3623693379790941E-3</v>
      </c>
      <c r="T34" s="103">
        <f t="shared" si="7"/>
        <v>2.545655783065855E-2</v>
      </c>
      <c r="U34" s="103">
        <f t="shared" si="7"/>
        <v>0</v>
      </c>
      <c r="V34" s="103">
        <f t="shared" si="7"/>
        <v>5.9395248380129592E-3</v>
      </c>
      <c r="W34" s="103">
        <f t="shared" si="7"/>
        <v>1.5476190476190477E-2</v>
      </c>
      <c r="X34" s="103">
        <f t="shared" si="7"/>
        <v>1.1225444340505144E-2</v>
      </c>
      <c r="Y34" s="103">
        <f t="shared" si="7"/>
        <v>2.5337837837837839E-3</v>
      </c>
      <c r="Z34" s="103">
        <f t="shared" si="7"/>
        <v>5.9363194819212085E-3</v>
      </c>
      <c r="AA34" s="103">
        <f t="shared" si="7"/>
        <v>1.1090573012939002E-2</v>
      </c>
      <c r="AB34" s="103">
        <f t="shared" si="7"/>
        <v>7.8125E-3</v>
      </c>
      <c r="AC34" s="103">
        <f t="shared" si="7"/>
        <v>1.0983263598326359E-2</v>
      </c>
      <c r="AD34" s="103">
        <f t="shared" si="7"/>
        <v>8.7336244541484712E-3</v>
      </c>
      <c r="AE34" s="103">
        <f t="shared" si="7"/>
        <v>5.5679287305122494E-3</v>
      </c>
      <c r="AF34" s="103">
        <f t="shared" si="7"/>
        <v>2.0993701889433169E-3</v>
      </c>
      <c r="AG34" s="103">
        <f t="shared" si="7"/>
        <v>1.3245033112582781E-2</v>
      </c>
      <c r="AH34" s="103">
        <f t="shared" si="7"/>
        <v>4.2105263157894736E-3</v>
      </c>
      <c r="AI34" s="103">
        <f t="shared" si="7"/>
        <v>7.8431372549019607E-3</v>
      </c>
      <c r="AJ34" s="103">
        <f t="shared" si="7"/>
        <v>8.356545961002786E-3</v>
      </c>
      <c r="AK34" s="103">
        <f t="shared" si="7"/>
        <v>4.4510385756676559E-3</v>
      </c>
      <c r="AL34" s="103">
        <f t="shared" si="7"/>
        <v>8.6626962642122364E-3</v>
      </c>
      <c r="AM34" s="103">
        <f t="shared" si="7"/>
        <v>4.8134777376654635E-3</v>
      </c>
      <c r="AN34" s="103">
        <f t="shared" si="7"/>
        <v>1.0845986984815618E-2</v>
      </c>
      <c r="AO34" s="103">
        <f t="shared" si="7"/>
        <v>4.6674445740956822E-3</v>
      </c>
      <c r="AP34" s="103">
        <f t="shared" si="7"/>
        <v>8.1743869209809257E-3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4"/>
  <sheetViews>
    <sheetView zoomScale="85" zoomScaleNormal="85" workbookViewId="0">
      <selection activeCell="AX34" sqref="A1:AX34"/>
    </sheetView>
  </sheetViews>
  <sheetFormatPr defaultRowHeight="15" x14ac:dyDescent="0.25"/>
  <cols>
    <col min="1" max="1" width="52.28515625" customWidth="1"/>
    <col min="2" max="2" width="13.140625" bestFit="1" customWidth="1"/>
  </cols>
  <sheetData>
    <row r="1" spans="1:50" ht="21" x14ac:dyDescent="0.25">
      <c r="A1" s="90"/>
      <c r="B1" s="81" t="s">
        <v>0</v>
      </c>
      <c r="C1" s="91" t="s">
        <v>341</v>
      </c>
      <c r="D1" s="92" t="s">
        <v>342</v>
      </c>
      <c r="E1" s="92" t="s">
        <v>343</v>
      </c>
      <c r="F1" s="92" t="s">
        <v>344</v>
      </c>
      <c r="G1" s="92" t="s">
        <v>345</v>
      </c>
      <c r="H1" s="92" t="s">
        <v>346</v>
      </c>
      <c r="I1" s="92" t="s">
        <v>347</v>
      </c>
      <c r="J1" s="92" t="s">
        <v>348</v>
      </c>
      <c r="K1" s="92" t="s">
        <v>349</v>
      </c>
      <c r="L1" s="92" t="s">
        <v>350</v>
      </c>
      <c r="M1" s="92" t="s">
        <v>351</v>
      </c>
      <c r="N1" s="92" t="s">
        <v>352</v>
      </c>
      <c r="O1" s="92" t="s">
        <v>353</v>
      </c>
      <c r="P1" s="92" t="s">
        <v>354</v>
      </c>
      <c r="Q1" s="92" t="s">
        <v>355</v>
      </c>
      <c r="R1" s="92" t="s">
        <v>356</v>
      </c>
      <c r="S1" s="92" t="s">
        <v>357</v>
      </c>
      <c r="T1" s="92" t="s">
        <v>358</v>
      </c>
      <c r="U1" s="92" t="s">
        <v>359</v>
      </c>
      <c r="V1" s="92" t="s">
        <v>360</v>
      </c>
      <c r="W1" s="92" t="s">
        <v>361</v>
      </c>
      <c r="X1" s="92" t="s">
        <v>362</v>
      </c>
      <c r="Y1" s="92" t="s">
        <v>363</v>
      </c>
      <c r="Z1" s="92" t="s">
        <v>364</v>
      </c>
      <c r="AA1" s="92" t="s">
        <v>365</v>
      </c>
      <c r="AB1" s="92" t="s">
        <v>366</v>
      </c>
      <c r="AC1" s="92" t="s">
        <v>367</v>
      </c>
      <c r="AD1" s="92" t="s">
        <v>368</v>
      </c>
      <c r="AE1" s="92" t="s">
        <v>369</v>
      </c>
      <c r="AF1" s="92" t="s">
        <v>370</v>
      </c>
      <c r="AG1" s="92" t="s">
        <v>371</v>
      </c>
      <c r="AH1" s="92" t="s">
        <v>372</v>
      </c>
      <c r="AI1" s="92" t="s">
        <v>373</v>
      </c>
      <c r="AJ1" s="92" t="s">
        <v>374</v>
      </c>
      <c r="AK1" s="92" t="s">
        <v>375</v>
      </c>
      <c r="AL1" s="92" t="s">
        <v>376</v>
      </c>
      <c r="AM1" s="92" t="s">
        <v>377</v>
      </c>
      <c r="AN1" s="92" t="s">
        <v>378</v>
      </c>
      <c r="AO1" s="92" t="s">
        <v>379</v>
      </c>
      <c r="AP1" s="92" t="s">
        <v>380</v>
      </c>
      <c r="AQ1" s="92" t="s">
        <v>381</v>
      </c>
      <c r="AR1" s="92" t="s">
        <v>382</v>
      </c>
      <c r="AS1" s="92" t="s">
        <v>383</v>
      </c>
      <c r="AT1" s="92" t="s">
        <v>384</v>
      </c>
      <c r="AU1" s="92" t="s">
        <v>385</v>
      </c>
      <c r="AV1" s="92" t="s">
        <v>386</v>
      </c>
      <c r="AW1" s="92" t="s">
        <v>387</v>
      </c>
      <c r="AX1" s="93" t="s">
        <v>388</v>
      </c>
    </row>
    <row r="2" spans="1:50" x14ac:dyDescent="0.25">
      <c r="A2" s="77" t="s">
        <v>1</v>
      </c>
      <c r="B2" s="82">
        <v>67896</v>
      </c>
      <c r="C2" s="87">
        <v>1671</v>
      </c>
      <c r="D2" s="78">
        <v>1313</v>
      </c>
      <c r="E2" s="78">
        <v>2111</v>
      </c>
      <c r="F2" s="78">
        <v>1388</v>
      </c>
      <c r="G2" s="78">
        <v>1410</v>
      </c>
      <c r="H2" s="78">
        <v>1300</v>
      </c>
      <c r="I2" s="78">
        <v>2142</v>
      </c>
      <c r="J2" s="78">
        <v>2538</v>
      </c>
      <c r="K2" s="78">
        <v>1830</v>
      </c>
      <c r="L2" s="78">
        <v>1810</v>
      </c>
      <c r="M2" s="78">
        <v>2110</v>
      </c>
      <c r="N2" s="78">
        <v>1251</v>
      </c>
      <c r="O2" s="78">
        <v>816</v>
      </c>
      <c r="P2" s="78">
        <v>942</v>
      </c>
      <c r="Q2" s="78">
        <v>730</v>
      </c>
      <c r="R2" s="78">
        <v>1151</v>
      </c>
      <c r="S2" s="78">
        <v>2330</v>
      </c>
      <c r="T2" s="78">
        <v>2337</v>
      </c>
      <c r="U2" s="78">
        <v>2582</v>
      </c>
      <c r="V2" s="78">
        <v>1262</v>
      </c>
      <c r="W2" s="78">
        <v>1955</v>
      </c>
      <c r="X2" s="78">
        <v>2365</v>
      </c>
      <c r="Y2" s="78">
        <v>1777</v>
      </c>
      <c r="Z2" s="78">
        <v>2576</v>
      </c>
      <c r="AA2" s="78">
        <v>1374</v>
      </c>
      <c r="AB2" s="78">
        <v>1793</v>
      </c>
      <c r="AC2" s="78">
        <v>1842</v>
      </c>
      <c r="AD2" s="78">
        <v>1929</v>
      </c>
      <c r="AE2" s="78">
        <v>1957</v>
      </c>
      <c r="AF2" s="78">
        <v>1572</v>
      </c>
      <c r="AG2" s="78">
        <v>2289</v>
      </c>
      <c r="AH2" s="78">
        <v>2247</v>
      </c>
      <c r="AI2" s="78">
        <v>1633</v>
      </c>
      <c r="AJ2" s="78">
        <v>1508</v>
      </c>
      <c r="AK2" s="78">
        <v>2202</v>
      </c>
      <c r="AL2" s="78">
        <v>1905</v>
      </c>
      <c r="AM2" s="78">
        <v>1960</v>
      </c>
      <c r="AN2" s="78">
        <v>361</v>
      </c>
      <c r="AO2" s="78">
        <v>167</v>
      </c>
      <c r="AP2" s="78">
        <v>91</v>
      </c>
      <c r="AQ2" s="78">
        <v>75</v>
      </c>
      <c r="AR2" s="78">
        <v>252</v>
      </c>
      <c r="AS2" s="78">
        <v>340</v>
      </c>
      <c r="AT2" s="78">
        <v>134</v>
      </c>
      <c r="AU2" s="78">
        <v>91</v>
      </c>
      <c r="AV2" s="78">
        <v>126</v>
      </c>
      <c r="AW2" s="78">
        <v>136</v>
      </c>
      <c r="AX2" s="82">
        <v>215</v>
      </c>
    </row>
    <row r="3" spans="1:50" ht="22.5" x14ac:dyDescent="0.25">
      <c r="A3" s="79" t="s">
        <v>2</v>
      </c>
      <c r="B3" s="83">
        <v>60000</v>
      </c>
      <c r="C3" s="88">
        <v>1400</v>
      </c>
      <c r="D3" s="80">
        <v>1100</v>
      </c>
      <c r="E3" s="80">
        <v>1800</v>
      </c>
      <c r="F3" s="80">
        <v>1200</v>
      </c>
      <c r="G3" s="80">
        <v>1100</v>
      </c>
      <c r="H3" s="80">
        <v>1200</v>
      </c>
      <c r="I3" s="80">
        <v>1800</v>
      </c>
      <c r="J3" s="80">
        <v>2300</v>
      </c>
      <c r="K3" s="80">
        <v>1500</v>
      </c>
      <c r="L3" s="80">
        <v>1500</v>
      </c>
      <c r="M3" s="80">
        <v>2000</v>
      </c>
      <c r="N3" s="80">
        <v>1200</v>
      </c>
      <c r="O3" s="80">
        <v>700</v>
      </c>
      <c r="P3" s="80">
        <v>800</v>
      </c>
      <c r="Q3" s="80">
        <v>600</v>
      </c>
      <c r="R3" s="80">
        <v>1000</v>
      </c>
      <c r="S3" s="80">
        <v>1700</v>
      </c>
      <c r="T3" s="80">
        <v>2200</v>
      </c>
      <c r="U3" s="80">
        <v>2000</v>
      </c>
      <c r="V3" s="80">
        <v>1200</v>
      </c>
      <c r="W3" s="80">
        <v>1900</v>
      </c>
      <c r="X3" s="80">
        <v>2300</v>
      </c>
      <c r="Y3" s="80">
        <v>2000</v>
      </c>
      <c r="Z3" s="80">
        <v>1950</v>
      </c>
      <c r="AA3" s="80">
        <v>1200</v>
      </c>
      <c r="AB3" s="80">
        <v>1500</v>
      </c>
      <c r="AC3" s="80">
        <v>1300</v>
      </c>
      <c r="AD3" s="80">
        <v>1700</v>
      </c>
      <c r="AE3" s="80">
        <v>1600</v>
      </c>
      <c r="AF3" s="80">
        <v>1400</v>
      </c>
      <c r="AG3" s="80">
        <v>2000</v>
      </c>
      <c r="AH3" s="80">
        <v>2000</v>
      </c>
      <c r="AI3" s="80">
        <v>1500</v>
      </c>
      <c r="AJ3" s="80">
        <v>1300</v>
      </c>
      <c r="AK3" s="80">
        <v>2000</v>
      </c>
      <c r="AL3" s="80">
        <v>1800</v>
      </c>
      <c r="AM3" s="80">
        <v>1800</v>
      </c>
      <c r="AN3" s="80">
        <v>400</v>
      </c>
      <c r="AO3" s="80">
        <v>200</v>
      </c>
      <c r="AP3" s="80">
        <v>100</v>
      </c>
      <c r="AQ3" s="80">
        <v>100</v>
      </c>
      <c r="AR3" s="80">
        <v>350</v>
      </c>
      <c r="AS3" s="80">
        <v>500</v>
      </c>
      <c r="AT3" s="80">
        <v>150</v>
      </c>
      <c r="AU3" s="80">
        <v>100</v>
      </c>
      <c r="AV3" s="80">
        <v>150</v>
      </c>
      <c r="AW3" s="80">
        <v>150</v>
      </c>
      <c r="AX3" s="83">
        <v>250</v>
      </c>
    </row>
    <row r="4" spans="1:50" ht="22.5" x14ac:dyDescent="0.25">
      <c r="A4" s="77" t="s">
        <v>3</v>
      </c>
      <c r="B4" s="82">
        <v>0</v>
      </c>
      <c r="C4" s="87">
        <v>0</v>
      </c>
      <c r="D4" s="78">
        <v>0</v>
      </c>
      <c r="E4" s="78">
        <v>0</v>
      </c>
      <c r="F4" s="78">
        <v>0</v>
      </c>
      <c r="G4" s="78">
        <v>0</v>
      </c>
      <c r="H4" s="78">
        <v>0</v>
      </c>
      <c r="I4" s="78">
        <v>0</v>
      </c>
      <c r="J4" s="78">
        <v>0</v>
      </c>
      <c r="K4" s="78">
        <v>0</v>
      </c>
      <c r="L4" s="78">
        <v>0</v>
      </c>
      <c r="M4" s="78">
        <v>0</v>
      </c>
      <c r="N4" s="78">
        <v>0</v>
      </c>
      <c r="O4" s="78">
        <v>0</v>
      </c>
      <c r="P4" s="78">
        <v>0</v>
      </c>
      <c r="Q4" s="78">
        <v>0</v>
      </c>
      <c r="R4" s="78">
        <v>0</v>
      </c>
      <c r="S4" s="78">
        <v>0</v>
      </c>
      <c r="T4" s="78">
        <v>0</v>
      </c>
      <c r="U4" s="78">
        <v>0</v>
      </c>
      <c r="V4" s="78">
        <v>0</v>
      </c>
      <c r="W4" s="78">
        <v>0</v>
      </c>
      <c r="X4" s="78">
        <v>0</v>
      </c>
      <c r="Y4" s="78">
        <v>0</v>
      </c>
      <c r="Z4" s="78">
        <v>0</v>
      </c>
      <c r="AA4" s="78">
        <v>0</v>
      </c>
      <c r="AB4" s="78">
        <v>0</v>
      </c>
      <c r="AC4" s="78">
        <v>0</v>
      </c>
      <c r="AD4" s="78">
        <v>0</v>
      </c>
      <c r="AE4" s="78">
        <v>0</v>
      </c>
      <c r="AF4" s="78">
        <v>0</v>
      </c>
      <c r="AG4" s="78">
        <v>0</v>
      </c>
      <c r="AH4" s="78">
        <v>0</v>
      </c>
      <c r="AI4" s="78">
        <v>0</v>
      </c>
      <c r="AJ4" s="78">
        <v>0</v>
      </c>
      <c r="AK4" s="78">
        <v>0</v>
      </c>
      <c r="AL4" s="78">
        <v>0</v>
      </c>
      <c r="AM4" s="78">
        <v>0</v>
      </c>
      <c r="AN4" s="78">
        <v>0</v>
      </c>
      <c r="AO4" s="78">
        <v>0</v>
      </c>
      <c r="AP4" s="78">
        <v>0</v>
      </c>
      <c r="AQ4" s="78">
        <v>0</v>
      </c>
      <c r="AR4" s="78">
        <v>0</v>
      </c>
      <c r="AS4" s="78">
        <v>0</v>
      </c>
      <c r="AT4" s="78">
        <v>0</v>
      </c>
      <c r="AU4" s="78">
        <v>0</v>
      </c>
      <c r="AV4" s="78">
        <v>0</v>
      </c>
      <c r="AW4" s="78">
        <v>0</v>
      </c>
      <c r="AX4" s="82">
        <v>0</v>
      </c>
    </row>
    <row r="5" spans="1:50" ht="22.5" x14ac:dyDescent="0.25">
      <c r="A5" s="79" t="s">
        <v>4</v>
      </c>
      <c r="B5" s="83">
        <v>43229</v>
      </c>
      <c r="C5" s="88">
        <v>978</v>
      </c>
      <c r="D5" s="80">
        <v>791</v>
      </c>
      <c r="E5" s="80">
        <v>1548</v>
      </c>
      <c r="F5" s="80">
        <v>772</v>
      </c>
      <c r="G5" s="80">
        <v>572</v>
      </c>
      <c r="H5" s="80">
        <v>727</v>
      </c>
      <c r="I5" s="80">
        <v>1275</v>
      </c>
      <c r="J5" s="80">
        <v>1598</v>
      </c>
      <c r="K5" s="80">
        <v>1187</v>
      </c>
      <c r="L5" s="80">
        <v>928</v>
      </c>
      <c r="M5" s="80">
        <v>1154</v>
      </c>
      <c r="N5" s="80">
        <v>655</v>
      </c>
      <c r="O5" s="80">
        <v>564</v>
      </c>
      <c r="P5" s="80">
        <v>600</v>
      </c>
      <c r="Q5" s="80">
        <v>478</v>
      </c>
      <c r="R5" s="80">
        <v>793</v>
      </c>
      <c r="S5" s="80">
        <v>1286</v>
      </c>
      <c r="T5" s="80">
        <v>1820</v>
      </c>
      <c r="U5" s="80">
        <v>1580</v>
      </c>
      <c r="V5" s="80">
        <v>744</v>
      </c>
      <c r="W5" s="80">
        <v>1489</v>
      </c>
      <c r="X5" s="80">
        <v>1742</v>
      </c>
      <c r="Y5" s="80">
        <v>1211</v>
      </c>
      <c r="Z5" s="80">
        <v>1847</v>
      </c>
      <c r="AA5" s="80">
        <v>852</v>
      </c>
      <c r="AB5" s="80">
        <v>992</v>
      </c>
      <c r="AC5" s="80">
        <v>1167</v>
      </c>
      <c r="AD5" s="80">
        <v>1032</v>
      </c>
      <c r="AE5" s="80">
        <v>1087</v>
      </c>
      <c r="AF5" s="80">
        <v>1012</v>
      </c>
      <c r="AG5" s="80">
        <v>1347</v>
      </c>
      <c r="AH5" s="80">
        <v>1526</v>
      </c>
      <c r="AI5" s="80">
        <v>1310</v>
      </c>
      <c r="AJ5" s="80">
        <v>1099</v>
      </c>
      <c r="AK5" s="80">
        <v>1295</v>
      </c>
      <c r="AL5" s="80">
        <v>1076</v>
      </c>
      <c r="AM5" s="80">
        <v>1173</v>
      </c>
      <c r="AN5" s="80">
        <v>358</v>
      </c>
      <c r="AO5" s="80">
        <v>167</v>
      </c>
      <c r="AP5" s="80">
        <v>90</v>
      </c>
      <c r="AQ5" s="80">
        <v>14</v>
      </c>
      <c r="AR5" s="80">
        <v>252</v>
      </c>
      <c r="AS5" s="80">
        <v>340</v>
      </c>
      <c r="AT5" s="80">
        <v>134</v>
      </c>
      <c r="AU5" s="80">
        <v>90</v>
      </c>
      <c r="AV5" s="80">
        <v>126</v>
      </c>
      <c r="AW5" s="80">
        <v>136</v>
      </c>
      <c r="AX5" s="83">
        <v>215</v>
      </c>
    </row>
    <row r="6" spans="1:50" ht="22.5" x14ac:dyDescent="0.25">
      <c r="A6" s="77" t="s">
        <v>5</v>
      </c>
      <c r="B6" s="82">
        <v>1469</v>
      </c>
      <c r="C6" s="87">
        <v>10</v>
      </c>
      <c r="D6" s="78">
        <v>35</v>
      </c>
      <c r="E6" s="78">
        <v>73</v>
      </c>
      <c r="F6" s="78">
        <v>155</v>
      </c>
      <c r="G6" s="78">
        <v>21</v>
      </c>
      <c r="H6" s="78">
        <v>31</v>
      </c>
      <c r="I6" s="78">
        <v>50</v>
      </c>
      <c r="J6" s="78">
        <v>72</v>
      </c>
      <c r="K6" s="78">
        <v>63</v>
      </c>
      <c r="L6" s="78">
        <v>96</v>
      </c>
      <c r="M6" s="78">
        <v>39</v>
      </c>
      <c r="N6" s="78">
        <v>22</v>
      </c>
      <c r="O6" s="78">
        <v>1</v>
      </c>
      <c r="P6" s="78">
        <v>42</v>
      </c>
      <c r="Q6" s="78">
        <v>14</v>
      </c>
      <c r="R6" s="78">
        <v>18</v>
      </c>
      <c r="S6" s="78">
        <v>142</v>
      </c>
      <c r="T6" s="78">
        <v>36</v>
      </c>
      <c r="U6" s="78">
        <v>32</v>
      </c>
      <c r="V6" s="78">
        <v>33</v>
      </c>
      <c r="W6" s="78">
        <v>29</v>
      </c>
      <c r="X6" s="78">
        <v>60</v>
      </c>
      <c r="Y6" s="78">
        <v>10</v>
      </c>
      <c r="Z6" s="78">
        <v>21</v>
      </c>
      <c r="AA6" s="78">
        <v>17</v>
      </c>
      <c r="AB6" s="78">
        <v>31</v>
      </c>
      <c r="AC6" s="78">
        <v>30</v>
      </c>
      <c r="AD6" s="78">
        <v>32</v>
      </c>
      <c r="AE6" s="78">
        <v>17</v>
      </c>
      <c r="AF6" s="78">
        <v>16</v>
      </c>
      <c r="AG6" s="78">
        <v>14</v>
      </c>
      <c r="AH6" s="78">
        <v>30</v>
      </c>
      <c r="AI6" s="78">
        <v>18</v>
      </c>
      <c r="AJ6" s="78">
        <v>21</v>
      </c>
      <c r="AK6" s="78">
        <v>19</v>
      </c>
      <c r="AL6" s="78">
        <v>24</v>
      </c>
      <c r="AM6" s="78">
        <v>34</v>
      </c>
      <c r="AN6" s="78">
        <v>0</v>
      </c>
      <c r="AO6" s="78">
        <v>0</v>
      </c>
      <c r="AP6" s="78">
        <v>0</v>
      </c>
      <c r="AQ6" s="78">
        <v>61</v>
      </c>
      <c r="AR6" s="78">
        <v>0</v>
      </c>
      <c r="AS6" s="78">
        <v>0</v>
      </c>
      <c r="AT6" s="78">
        <v>0</v>
      </c>
      <c r="AU6" s="78">
        <v>0</v>
      </c>
      <c r="AV6" s="78">
        <v>0</v>
      </c>
      <c r="AW6" s="78">
        <v>0</v>
      </c>
      <c r="AX6" s="82">
        <v>0</v>
      </c>
    </row>
    <row r="7" spans="1:50" x14ac:dyDescent="0.25">
      <c r="A7" s="79" t="s">
        <v>6</v>
      </c>
      <c r="B7" s="83">
        <v>15302</v>
      </c>
      <c r="C7" s="88">
        <v>412</v>
      </c>
      <c r="D7" s="80">
        <v>274</v>
      </c>
      <c r="E7" s="80">
        <v>179</v>
      </c>
      <c r="F7" s="80">
        <v>273</v>
      </c>
      <c r="G7" s="80">
        <v>507</v>
      </c>
      <c r="H7" s="80">
        <v>442</v>
      </c>
      <c r="I7" s="80">
        <v>475</v>
      </c>
      <c r="J7" s="80">
        <v>630</v>
      </c>
      <c r="K7" s="80">
        <v>250</v>
      </c>
      <c r="L7" s="80">
        <v>476</v>
      </c>
      <c r="M7" s="80">
        <v>807</v>
      </c>
      <c r="N7" s="80">
        <v>523</v>
      </c>
      <c r="O7" s="80">
        <v>135</v>
      </c>
      <c r="P7" s="80">
        <v>158</v>
      </c>
      <c r="Q7" s="80">
        <v>108</v>
      </c>
      <c r="R7" s="80">
        <v>189</v>
      </c>
      <c r="S7" s="80">
        <v>272</v>
      </c>
      <c r="T7" s="80">
        <v>344</v>
      </c>
      <c r="U7" s="80">
        <v>388</v>
      </c>
      <c r="V7" s="80">
        <v>423</v>
      </c>
      <c r="W7" s="80">
        <v>382</v>
      </c>
      <c r="X7" s="80">
        <v>498</v>
      </c>
      <c r="Y7" s="80">
        <v>779</v>
      </c>
      <c r="Z7" s="80">
        <v>82</v>
      </c>
      <c r="AA7" s="80">
        <v>331</v>
      </c>
      <c r="AB7" s="80">
        <v>477</v>
      </c>
      <c r="AC7" s="80">
        <v>103</v>
      </c>
      <c r="AD7" s="80">
        <v>636</v>
      </c>
      <c r="AE7" s="80">
        <v>496</v>
      </c>
      <c r="AF7" s="80">
        <v>372</v>
      </c>
      <c r="AG7" s="80">
        <v>639</v>
      </c>
      <c r="AH7" s="80">
        <v>444</v>
      </c>
      <c r="AI7" s="80">
        <v>172</v>
      </c>
      <c r="AJ7" s="80">
        <v>180</v>
      </c>
      <c r="AK7" s="80">
        <v>686</v>
      </c>
      <c r="AL7" s="80">
        <v>700</v>
      </c>
      <c r="AM7" s="80">
        <v>593</v>
      </c>
      <c r="AN7" s="80">
        <v>42</v>
      </c>
      <c r="AO7" s="80">
        <v>33</v>
      </c>
      <c r="AP7" s="80">
        <v>10</v>
      </c>
      <c r="AQ7" s="80">
        <v>25</v>
      </c>
      <c r="AR7" s="80">
        <v>98</v>
      </c>
      <c r="AS7" s="80">
        <v>160</v>
      </c>
      <c r="AT7" s="80">
        <v>16</v>
      </c>
      <c r="AU7" s="80">
        <v>10</v>
      </c>
      <c r="AV7" s="80">
        <v>24</v>
      </c>
      <c r="AW7" s="80">
        <v>14</v>
      </c>
      <c r="AX7" s="83">
        <v>35</v>
      </c>
    </row>
    <row r="8" spans="1:50" ht="22.5" x14ac:dyDescent="0.25">
      <c r="A8" s="77" t="s">
        <v>7</v>
      </c>
      <c r="B8" s="82">
        <v>1467</v>
      </c>
      <c r="C8" s="87">
        <v>10</v>
      </c>
      <c r="D8" s="78">
        <v>35</v>
      </c>
      <c r="E8" s="78">
        <v>73</v>
      </c>
      <c r="F8" s="78">
        <v>155</v>
      </c>
      <c r="G8" s="78">
        <v>21</v>
      </c>
      <c r="H8" s="78">
        <v>31</v>
      </c>
      <c r="I8" s="78">
        <v>50</v>
      </c>
      <c r="J8" s="78">
        <v>72</v>
      </c>
      <c r="K8" s="78">
        <v>63</v>
      </c>
      <c r="L8" s="78">
        <v>96</v>
      </c>
      <c r="M8" s="78">
        <v>39</v>
      </c>
      <c r="N8" s="78">
        <v>22</v>
      </c>
      <c r="O8" s="78">
        <v>1</v>
      </c>
      <c r="P8" s="78">
        <v>42</v>
      </c>
      <c r="Q8" s="78">
        <v>14</v>
      </c>
      <c r="R8" s="78">
        <v>18</v>
      </c>
      <c r="S8" s="78">
        <v>142</v>
      </c>
      <c r="T8" s="78">
        <v>36</v>
      </c>
      <c r="U8" s="78">
        <v>32</v>
      </c>
      <c r="V8" s="78">
        <v>33</v>
      </c>
      <c r="W8" s="78">
        <v>29</v>
      </c>
      <c r="X8" s="78">
        <v>60</v>
      </c>
      <c r="Y8" s="78">
        <v>10</v>
      </c>
      <c r="Z8" s="78">
        <v>21</v>
      </c>
      <c r="AA8" s="78">
        <v>16</v>
      </c>
      <c r="AB8" s="78">
        <v>31</v>
      </c>
      <c r="AC8" s="78">
        <v>30</v>
      </c>
      <c r="AD8" s="78">
        <v>32</v>
      </c>
      <c r="AE8" s="78">
        <v>16</v>
      </c>
      <c r="AF8" s="78">
        <v>16</v>
      </c>
      <c r="AG8" s="78">
        <v>14</v>
      </c>
      <c r="AH8" s="78">
        <v>30</v>
      </c>
      <c r="AI8" s="78">
        <v>18</v>
      </c>
      <c r="AJ8" s="78">
        <v>21</v>
      </c>
      <c r="AK8" s="78">
        <v>19</v>
      </c>
      <c r="AL8" s="78">
        <v>24</v>
      </c>
      <c r="AM8" s="78">
        <v>34</v>
      </c>
      <c r="AN8" s="78">
        <v>0</v>
      </c>
      <c r="AO8" s="78">
        <v>0</v>
      </c>
      <c r="AP8" s="78">
        <v>0</v>
      </c>
      <c r="AQ8" s="78">
        <v>61</v>
      </c>
      <c r="AR8" s="78">
        <v>0</v>
      </c>
      <c r="AS8" s="78">
        <v>0</v>
      </c>
      <c r="AT8" s="78">
        <v>0</v>
      </c>
      <c r="AU8" s="78">
        <v>0</v>
      </c>
      <c r="AV8" s="78">
        <v>0</v>
      </c>
      <c r="AW8" s="78">
        <v>0</v>
      </c>
      <c r="AX8" s="82">
        <v>0</v>
      </c>
    </row>
    <row r="9" spans="1:50" ht="22.5" x14ac:dyDescent="0.25">
      <c r="A9" s="79" t="s">
        <v>8</v>
      </c>
      <c r="B9" s="83">
        <v>43182</v>
      </c>
      <c r="C9" s="88">
        <v>978</v>
      </c>
      <c r="D9" s="80">
        <v>791</v>
      </c>
      <c r="E9" s="80">
        <v>1548</v>
      </c>
      <c r="F9" s="80">
        <v>772</v>
      </c>
      <c r="G9" s="80">
        <v>562</v>
      </c>
      <c r="H9" s="80">
        <v>724</v>
      </c>
      <c r="I9" s="80">
        <v>1273</v>
      </c>
      <c r="J9" s="80">
        <v>1593</v>
      </c>
      <c r="K9" s="80">
        <v>1187</v>
      </c>
      <c r="L9" s="80">
        <v>928</v>
      </c>
      <c r="M9" s="80">
        <v>1153</v>
      </c>
      <c r="N9" s="80">
        <v>655</v>
      </c>
      <c r="O9" s="80">
        <v>564</v>
      </c>
      <c r="P9" s="80">
        <v>595</v>
      </c>
      <c r="Q9" s="80">
        <v>478</v>
      </c>
      <c r="R9" s="80">
        <v>793</v>
      </c>
      <c r="S9" s="80">
        <v>1286</v>
      </c>
      <c r="T9" s="80">
        <v>1820</v>
      </c>
      <c r="U9" s="80">
        <v>1579</v>
      </c>
      <c r="V9" s="80">
        <v>734</v>
      </c>
      <c r="W9" s="80">
        <v>1489</v>
      </c>
      <c r="X9" s="80">
        <v>1742</v>
      </c>
      <c r="Y9" s="80">
        <v>1210</v>
      </c>
      <c r="Z9" s="80">
        <v>1847</v>
      </c>
      <c r="AA9" s="80">
        <v>851</v>
      </c>
      <c r="AB9" s="80">
        <v>992</v>
      </c>
      <c r="AC9" s="80">
        <v>1167</v>
      </c>
      <c r="AD9" s="80">
        <v>1032</v>
      </c>
      <c r="AE9" s="80">
        <v>1087</v>
      </c>
      <c r="AF9" s="80">
        <v>1012</v>
      </c>
      <c r="AG9" s="80">
        <v>1347</v>
      </c>
      <c r="AH9" s="80">
        <v>1525</v>
      </c>
      <c r="AI9" s="80">
        <v>1308</v>
      </c>
      <c r="AJ9" s="80">
        <v>1099</v>
      </c>
      <c r="AK9" s="80">
        <v>1295</v>
      </c>
      <c r="AL9" s="80">
        <v>1076</v>
      </c>
      <c r="AM9" s="80">
        <v>1169</v>
      </c>
      <c r="AN9" s="80">
        <v>358</v>
      </c>
      <c r="AO9" s="80">
        <v>167</v>
      </c>
      <c r="AP9" s="80">
        <v>90</v>
      </c>
      <c r="AQ9" s="80">
        <v>14</v>
      </c>
      <c r="AR9" s="80">
        <v>252</v>
      </c>
      <c r="AS9" s="80">
        <v>339</v>
      </c>
      <c r="AT9" s="80">
        <v>134</v>
      </c>
      <c r="AU9" s="80">
        <v>90</v>
      </c>
      <c r="AV9" s="80">
        <v>126</v>
      </c>
      <c r="AW9" s="80">
        <v>136</v>
      </c>
      <c r="AX9" s="83">
        <v>215</v>
      </c>
    </row>
    <row r="10" spans="1:50" x14ac:dyDescent="0.25">
      <c r="A10" s="77" t="s">
        <v>9</v>
      </c>
      <c r="B10" s="82">
        <v>644</v>
      </c>
      <c r="C10" s="87">
        <v>2</v>
      </c>
      <c r="D10" s="78">
        <v>15</v>
      </c>
      <c r="E10" s="78">
        <v>43</v>
      </c>
      <c r="F10" s="78">
        <v>7</v>
      </c>
      <c r="G10" s="78">
        <v>19</v>
      </c>
      <c r="H10" s="78">
        <v>11</v>
      </c>
      <c r="I10" s="78">
        <v>15</v>
      </c>
      <c r="J10" s="78">
        <v>29</v>
      </c>
      <c r="K10" s="78">
        <v>3</v>
      </c>
      <c r="L10" s="78">
        <v>24</v>
      </c>
      <c r="M10" s="78">
        <v>35</v>
      </c>
      <c r="N10" s="78">
        <v>10</v>
      </c>
      <c r="O10" s="78">
        <v>0</v>
      </c>
      <c r="P10" s="78">
        <v>11</v>
      </c>
      <c r="Q10" s="78">
        <v>11</v>
      </c>
      <c r="R10" s="78">
        <v>19</v>
      </c>
      <c r="S10" s="78">
        <v>26</v>
      </c>
      <c r="T10" s="78">
        <v>9</v>
      </c>
      <c r="U10" s="78">
        <v>25</v>
      </c>
      <c r="V10" s="78">
        <v>21</v>
      </c>
      <c r="W10" s="78">
        <v>0</v>
      </c>
      <c r="X10" s="78">
        <v>22</v>
      </c>
      <c r="Y10" s="78">
        <v>15</v>
      </c>
      <c r="Z10" s="78">
        <v>2</v>
      </c>
      <c r="AA10" s="78">
        <v>18</v>
      </c>
      <c r="AB10" s="78">
        <v>20</v>
      </c>
      <c r="AC10" s="78">
        <v>19</v>
      </c>
      <c r="AD10" s="78">
        <v>19</v>
      </c>
      <c r="AE10" s="78">
        <v>11</v>
      </c>
      <c r="AF10" s="78">
        <v>13</v>
      </c>
      <c r="AG10" s="78">
        <v>12</v>
      </c>
      <c r="AH10" s="78">
        <v>7</v>
      </c>
      <c r="AI10" s="78">
        <v>28</v>
      </c>
      <c r="AJ10" s="78">
        <v>23</v>
      </c>
      <c r="AK10" s="78">
        <v>32</v>
      </c>
      <c r="AL10" s="78">
        <v>2</v>
      </c>
      <c r="AM10" s="78">
        <v>32</v>
      </c>
      <c r="AN10" s="78">
        <v>17</v>
      </c>
      <c r="AO10" s="78">
        <v>5</v>
      </c>
      <c r="AP10" s="78">
        <v>1</v>
      </c>
      <c r="AQ10" s="78">
        <v>0</v>
      </c>
      <c r="AR10" s="78">
        <v>0</v>
      </c>
      <c r="AS10" s="78">
        <v>6</v>
      </c>
      <c r="AT10" s="78">
        <v>4</v>
      </c>
      <c r="AU10" s="78">
        <v>0</v>
      </c>
      <c r="AV10" s="78">
        <v>0</v>
      </c>
      <c r="AW10" s="78">
        <v>1</v>
      </c>
      <c r="AX10" s="82">
        <v>0</v>
      </c>
    </row>
    <row r="11" spans="1:50" x14ac:dyDescent="0.25">
      <c r="A11" s="79" t="s">
        <v>10</v>
      </c>
      <c r="B11" s="83">
        <v>44005</v>
      </c>
      <c r="C11" s="88">
        <v>986</v>
      </c>
      <c r="D11" s="80">
        <v>811</v>
      </c>
      <c r="E11" s="80">
        <v>1578</v>
      </c>
      <c r="F11" s="80">
        <v>920</v>
      </c>
      <c r="G11" s="80">
        <v>564</v>
      </c>
      <c r="H11" s="80">
        <v>744</v>
      </c>
      <c r="I11" s="80">
        <v>1308</v>
      </c>
      <c r="J11" s="80">
        <v>1636</v>
      </c>
      <c r="K11" s="80">
        <v>1247</v>
      </c>
      <c r="L11" s="80">
        <v>1000</v>
      </c>
      <c r="M11" s="80">
        <v>1157</v>
      </c>
      <c r="N11" s="80">
        <v>667</v>
      </c>
      <c r="O11" s="80">
        <v>565</v>
      </c>
      <c r="P11" s="80">
        <v>626</v>
      </c>
      <c r="Q11" s="80">
        <v>481</v>
      </c>
      <c r="R11" s="80">
        <v>792</v>
      </c>
      <c r="S11" s="80">
        <v>1402</v>
      </c>
      <c r="T11" s="80">
        <v>1847</v>
      </c>
      <c r="U11" s="80">
        <v>1586</v>
      </c>
      <c r="V11" s="80">
        <v>746</v>
      </c>
      <c r="W11" s="80">
        <v>1518</v>
      </c>
      <c r="X11" s="80">
        <v>1780</v>
      </c>
      <c r="Y11" s="80">
        <v>1205</v>
      </c>
      <c r="Z11" s="80">
        <v>1866</v>
      </c>
      <c r="AA11" s="80">
        <v>849</v>
      </c>
      <c r="AB11" s="80">
        <v>1003</v>
      </c>
      <c r="AC11" s="80">
        <v>1178</v>
      </c>
      <c r="AD11" s="80">
        <v>1045</v>
      </c>
      <c r="AE11" s="80">
        <v>1092</v>
      </c>
      <c r="AF11" s="80">
        <v>1015</v>
      </c>
      <c r="AG11" s="80">
        <v>1349</v>
      </c>
      <c r="AH11" s="80">
        <v>1548</v>
      </c>
      <c r="AI11" s="80">
        <v>1298</v>
      </c>
      <c r="AJ11" s="80">
        <v>1097</v>
      </c>
      <c r="AK11" s="80">
        <v>1282</v>
      </c>
      <c r="AL11" s="80">
        <v>1098</v>
      </c>
      <c r="AM11" s="80">
        <v>1171</v>
      </c>
      <c r="AN11" s="80">
        <v>341</v>
      </c>
      <c r="AO11" s="80">
        <v>162</v>
      </c>
      <c r="AP11" s="80">
        <v>89</v>
      </c>
      <c r="AQ11" s="80">
        <v>75</v>
      </c>
      <c r="AR11" s="80">
        <v>252</v>
      </c>
      <c r="AS11" s="80">
        <v>333</v>
      </c>
      <c r="AT11" s="80">
        <v>130</v>
      </c>
      <c r="AU11" s="80">
        <v>90</v>
      </c>
      <c r="AV11" s="80">
        <v>126</v>
      </c>
      <c r="AW11" s="80">
        <v>135</v>
      </c>
      <c r="AX11" s="83">
        <v>215</v>
      </c>
    </row>
    <row r="12" spans="1:50" ht="22.5" x14ac:dyDescent="0.25">
      <c r="A12" s="77" t="s">
        <v>11</v>
      </c>
      <c r="B12" s="82">
        <v>2495</v>
      </c>
      <c r="C12" s="87">
        <v>50</v>
      </c>
      <c r="D12" s="78">
        <v>50</v>
      </c>
      <c r="E12" s="78">
        <v>80</v>
      </c>
      <c r="F12" s="78">
        <v>50</v>
      </c>
      <c r="G12" s="78">
        <v>50</v>
      </c>
      <c r="H12" s="78">
        <v>50</v>
      </c>
      <c r="I12" s="78">
        <v>90</v>
      </c>
      <c r="J12" s="78">
        <v>100</v>
      </c>
      <c r="K12" s="78">
        <v>70</v>
      </c>
      <c r="L12" s="78">
        <v>70</v>
      </c>
      <c r="M12" s="78">
        <v>80</v>
      </c>
      <c r="N12" s="78">
        <v>50</v>
      </c>
      <c r="O12" s="78">
        <v>31</v>
      </c>
      <c r="P12" s="78">
        <v>40</v>
      </c>
      <c r="Q12" s="78">
        <v>30</v>
      </c>
      <c r="R12" s="78">
        <v>50</v>
      </c>
      <c r="S12" s="78">
        <v>80</v>
      </c>
      <c r="T12" s="78">
        <v>100</v>
      </c>
      <c r="U12" s="78">
        <v>80</v>
      </c>
      <c r="V12" s="78">
        <v>50</v>
      </c>
      <c r="W12" s="78">
        <v>80</v>
      </c>
      <c r="X12" s="78">
        <v>100</v>
      </c>
      <c r="Y12" s="78">
        <v>80</v>
      </c>
      <c r="Z12" s="78">
        <v>60</v>
      </c>
      <c r="AA12" s="78">
        <v>50</v>
      </c>
      <c r="AB12" s="78">
        <v>70</v>
      </c>
      <c r="AC12" s="78">
        <v>50</v>
      </c>
      <c r="AD12" s="78">
        <v>80</v>
      </c>
      <c r="AE12" s="78">
        <v>80</v>
      </c>
      <c r="AF12" s="78">
        <v>60</v>
      </c>
      <c r="AG12" s="78">
        <v>80</v>
      </c>
      <c r="AH12" s="78">
        <v>90</v>
      </c>
      <c r="AI12" s="78">
        <v>60</v>
      </c>
      <c r="AJ12" s="78">
        <v>60</v>
      </c>
      <c r="AK12" s="78">
        <v>90</v>
      </c>
      <c r="AL12" s="78">
        <v>80</v>
      </c>
      <c r="AM12" s="78">
        <v>74</v>
      </c>
      <c r="AN12" s="78">
        <v>0</v>
      </c>
      <c r="AO12" s="78">
        <v>0</v>
      </c>
      <c r="AP12" s="78">
        <v>0</v>
      </c>
      <c r="AQ12" s="78">
        <v>0</v>
      </c>
      <c r="AR12" s="78">
        <v>0</v>
      </c>
      <c r="AS12" s="78">
        <v>0</v>
      </c>
      <c r="AT12" s="78">
        <v>0</v>
      </c>
      <c r="AU12" s="78">
        <v>0</v>
      </c>
      <c r="AV12" s="78">
        <v>0</v>
      </c>
      <c r="AW12" s="78">
        <v>0</v>
      </c>
      <c r="AX12" s="82">
        <v>0</v>
      </c>
    </row>
    <row r="13" spans="1:50" ht="22.5" x14ac:dyDescent="0.25">
      <c r="A13" s="79" t="s">
        <v>12</v>
      </c>
      <c r="B13" s="83">
        <v>828</v>
      </c>
      <c r="C13" s="88">
        <v>26</v>
      </c>
      <c r="D13" s="80">
        <v>19</v>
      </c>
      <c r="E13" s="80">
        <v>34</v>
      </c>
      <c r="F13" s="80">
        <v>20</v>
      </c>
      <c r="G13" s="80">
        <v>12</v>
      </c>
      <c r="H13" s="80">
        <v>29</v>
      </c>
      <c r="I13" s="80">
        <v>22</v>
      </c>
      <c r="J13" s="80">
        <v>34</v>
      </c>
      <c r="K13" s="80">
        <v>20</v>
      </c>
      <c r="L13" s="80">
        <v>18</v>
      </c>
      <c r="M13" s="80">
        <v>24</v>
      </c>
      <c r="N13" s="80">
        <v>17</v>
      </c>
      <c r="O13" s="80">
        <v>15</v>
      </c>
      <c r="P13" s="80">
        <v>10</v>
      </c>
      <c r="Q13" s="80">
        <v>3</v>
      </c>
      <c r="R13" s="80">
        <v>25</v>
      </c>
      <c r="S13" s="80">
        <v>28</v>
      </c>
      <c r="T13" s="80">
        <v>31</v>
      </c>
      <c r="U13" s="80">
        <v>30</v>
      </c>
      <c r="V13" s="80">
        <v>12</v>
      </c>
      <c r="W13" s="80">
        <v>27</v>
      </c>
      <c r="X13" s="80">
        <v>31</v>
      </c>
      <c r="Y13" s="80">
        <v>25</v>
      </c>
      <c r="Z13" s="80">
        <v>27</v>
      </c>
      <c r="AA13" s="80">
        <v>23</v>
      </c>
      <c r="AB13" s="80">
        <v>32</v>
      </c>
      <c r="AC13" s="80">
        <v>20</v>
      </c>
      <c r="AD13" s="80">
        <v>22</v>
      </c>
      <c r="AE13" s="80">
        <v>13</v>
      </c>
      <c r="AF13" s="80">
        <v>13</v>
      </c>
      <c r="AG13" s="80">
        <v>45</v>
      </c>
      <c r="AH13" s="80">
        <v>19</v>
      </c>
      <c r="AI13" s="80">
        <v>23</v>
      </c>
      <c r="AJ13" s="80">
        <v>22</v>
      </c>
      <c r="AK13" s="80">
        <v>15</v>
      </c>
      <c r="AL13" s="80">
        <v>21</v>
      </c>
      <c r="AM13" s="80">
        <v>21</v>
      </c>
      <c r="AN13" s="80">
        <v>0</v>
      </c>
      <c r="AO13" s="80">
        <v>0</v>
      </c>
      <c r="AP13" s="80">
        <v>0</v>
      </c>
      <c r="AQ13" s="80">
        <v>0</v>
      </c>
      <c r="AR13" s="80">
        <v>0</v>
      </c>
      <c r="AS13" s="80">
        <v>0</v>
      </c>
      <c r="AT13" s="80">
        <v>0</v>
      </c>
      <c r="AU13" s="80">
        <v>0</v>
      </c>
      <c r="AV13" s="80">
        <v>0</v>
      </c>
      <c r="AW13" s="80">
        <v>0</v>
      </c>
      <c r="AX13" s="83">
        <v>0</v>
      </c>
    </row>
    <row r="14" spans="1:50" ht="22.5" x14ac:dyDescent="0.25">
      <c r="A14" s="77" t="s">
        <v>13</v>
      </c>
      <c r="B14" s="82">
        <v>1879</v>
      </c>
      <c r="C14" s="87">
        <v>79</v>
      </c>
      <c r="D14" s="78">
        <v>26</v>
      </c>
      <c r="E14" s="78">
        <v>53</v>
      </c>
      <c r="F14" s="78">
        <v>166</v>
      </c>
      <c r="G14" s="78">
        <v>18</v>
      </c>
      <c r="H14" s="78">
        <v>32</v>
      </c>
      <c r="I14" s="78">
        <v>7</v>
      </c>
      <c r="J14" s="78">
        <v>35</v>
      </c>
      <c r="K14" s="78">
        <v>13</v>
      </c>
      <c r="L14" s="78">
        <v>22</v>
      </c>
      <c r="M14" s="78">
        <v>23</v>
      </c>
      <c r="N14" s="78">
        <v>27</v>
      </c>
      <c r="O14" s="78">
        <v>38</v>
      </c>
      <c r="P14" s="78">
        <v>38</v>
      </c>
      <c r="Q14" s="78">
        <v>11</v>
      </c>
      <c r="R14" s="78">
        <v>24</v>
      </c>
      <c r="S14" s="78">
        <v>99</v>
      </c>
      <c r="T14" s="78">
        <v>19</v>
      </c>
      <c r="U14" s="78">
        <v>35</v>
      </c>
      <c r="V14" s="78">
        <v>14</v>
      </c>
      <c r="W14" s="78">
        <v>26</v>
      </c>
      <c r="X14" s="78">
        <v>15</v>
      </c>
      <c r="Y14" s="78">
        <v>59</v>
      </c>
      <c r="Z14" s="78">
        <v>37</v>
      </c>
      <c r="AA14" s="78">
        <v>10</v>
      </c>
      <c r="AB14" s="78">
        <v>34</v>
      </c>
      <c r="AC14" s="78">
        <v>37</v>
      </c>
      <c r="AD14" s="78">
        <v>44</v>
      </c>
      <c r="AE14" s="78">
        <v>45</v>
      </c>
      <c r="AF14" s="78">
        <v>27</v>
      </c>
      <c r="AG14" s="78">
        <v>34</v>
      </c>
      <c r="AH14" s="78">
        <v>25</v>
      </c>
      <c r="AI14" s="78">
        <v>42</v>
      </c>
      <c r="AJ14" s="78">
        <v>59</v>
      </c>
      <c r="AK14" s="78">
        <v>48</v>
      </c>
      <c r="AL14" s="78">
        <v>14</v>
      </c>
      <c r="AM14" s="78">
        <v>20</v>
      </c>
      <c r="AN14" s="78">
        <v>186</v>
      </c>
      <c r="AO14" s="78">
        <v>16</v>
      </c>
      <c r="AP14" s="78">
        <v>38</v>
      </c>
      <c r="AQ14" s="78">
        <v>7</v>
      </c>
      <c r="AR14" s="78">
        <v>180</v>
      </c>
      <c r="AS14" s="78">
        <v>17</v>
      </c>
      <c r="AT14" s="78">
        <v>0</v>
      </c>
      <c r="AU14" s="78">
        <v>14</v>
      </c>
      <c r="AV14" s="78">
        <v>40</v>
      </c>
      <c r="AW14" s="78">
        <v>11</v>
      </c>
      <c r="AX14" s="82">
        <v>15</v>
      </c>
    </row>
    <row r="15" spans="1:50" ht="22.5" x14ac:dyDescent="0.25">
      <c r="A15" s="79" t="s">
        <v>14</v>
      </c>
      <c r="B15" s="83">
        <v>1667</v>
      </c>
      <c r="C15" s="88">
        <v>24</v>
      </c>
      <c r="D15" s="80">
        <v>31</v>
      </c>
      <c r="E15" s="80">
        <v>46</v>
      </c>
      <c r="F15" s="80">
        <v>30</v>
      </c>
      <c r="G15" s="80">
        <v>38</v>
      </c>
      <c r="H15" s="80">
        <v>21</v>
      </c>
      <c r="I15" s="80">
        <v>68</v>
      </c>
      <c r="J15" s="80">
        <v>66</v>
      </c>
      <c r="K15" s="80">
        <v>50</v>
      </c>
      <c r="L15" s="80">
        <v>52</v>
      </c>
      <c r="M15" s="80">
        <v>56</v>
      </c>
      <c r="N15" s="80">
        <v>33</v>
      </c>
      <c r="O15" s="80">
        <v>16</v>
      </c>
      <c r="P15" s="80">
        <v>30</v>
      </c>
      <c r="Q15" s="80">
        <v>27</v>
      </c>
      <c r="R15" s="80">
        <v>25</v>
      </c>
      <c r="S15" s="80">
        <v>52</v>
      </c>
      <c r="T15" s="80">
        <v>69</v>
      </c>
      <c r="U15" s="80">
        <v>50</v>
      </c>
      <c r="V15" s="80">
        <v>38</v>
      </c>
      <c r="W15" s="80">
        <v>53</v>
      </c>
      <c r="X15" s="80">
        <v>69</v>
      </c>
      <c r="Y15" s="80">
        <v>55</v>
      </c>
      <c r="Z15" s="80">
        <v>33</v>
      </c>
      <c r="AA15" s="80">
        <v>27</v>
      </c>
      <c r="AB15" s="80">
        <v>38</v>
      </c>
      <c r="AC15" s="80">
        <v>30</v>
      </c>
      <c r="AD15" s="80">
        <v>58</v>
      </c>
      <c r="AE15" s="80">
        <v>67</v>
      </c>
      <c r="AF15" s="80">
        <v>47</v>
      </c>
      <c r="AG15" s="80">
        <v>35</v>
      </c>
      <c r="AH15" s="80">
        <v>71</v>
      </c>
      <c r="AI15" s="80">
        <v>37</v>
      </c>
      <c r="AJ15" s="80">
        <v>38</v>
      </c>
      <c r="AK15" s="80">
        <v>75</v>
      </c>
      <c r="AL15" s="80">
        <v>59</v>
      </c>
      <c r="AM15" s="80">
        <v>53</v>
      </c>
      <c r="AN15" s="80">
        <v>0</v>
      </c>
      <c r="AO15" s="80">
        <v>0</v>
      </c>
      <c r="AP15" s="80">
        <v>0</v>
      </c>
      <c r="AQ15" s="80">
        <v>0</v>
      </c>
      <c r="AR15" s="80">
        <v>0</v>
      </c>
      <c r="AS15" s="80">
        <v>0</v>
      </c>
      <c r="AT15" s="80">
        <v>0</v>
      </c>
      <c r="AU15" s="80">
        <v>0</v>
      </c>
      <c r="AV15" s="80">
        <v>0</v>
      </c>
      <c r="AW15" s="80">
        <v>0</v>
      </c>
      <c r="AX15" s="83">
        <v>0</v>
      </c>
    </row>
    <row r="16" spans="1:50" ht="22.5" x14ac:dyDescent="0.25">
      <c r="A16" s="77" t="s">
        <v>15</v>
      </c>
      <c r="B16" s="82">
        <v>5</v>
      </c>
      <c r="C16" s="87">
        <v>0</v>
      </c>
      <c r="D16" s="78">
        <v>1</v>
      </c>
      <c r="E16" s="78">
        <v>2</v>
      </c>
      <c r="F16" s="78">
        <v>0</v>
      </c>
      <c r="G16" s="78">
        <v>0</v>
      </c>
      <c r="H16" s="78">
        <v>0</v>
      </c>
      <c r="I16" s="78">
        <v>0</v>
      </c>
      <c r="J16" s="78">
        <v>0</v>
      </c>
      <c r="K16" s="78">
        <v>0</v>
      </c>
      <c r="L16" s="78">
        <v>0</v>
      </c>
      <c r="M16" s="78">
        <v>0</v>
      </c>
      <c r="N16" s="78">
        <v>0</v>
      </c>
      <c r="O16" s="78">
        <v>0</v>
      </c>
      <c r="P16" s="78">
        <v>0</v>
      </c>
      <c r="Q16" s="78">
        <v>0</v>
      </c>
      <c r="R16" s="78">
        <v>0</v>
      </c>
      <c r="S16" s="78">
        <v>0</v>
      </c>
      <c r="T16" s="78">
        <v>0</v>
      </c>
      <c r="U16" s="78">
        <v>0</v>
      </c>
      <c r="V16" s="78">
        <v>0</v>
      </c>
      <c r="W16" s="78">
        <v>1</v>
      </c>
      <c r="X16" s="78">
        <v>0</v>
      </c>
      <c r="Y16" s="78">
        <v>0</v>
      </c>
      <c r="Z16" s="78">
        <v>0</v>
      </c>
      <c r="AA16" s="78">
        <v>0</v>
      </c>
      <c r="AB16" s="78">
        <v>1</v>
      </c>
      <c r="AC16" s="78">
        <v>0</v>
      </c>
      <c r="AD16" s="78">
        <v>0</v>
      </c>
      <c r="AE16" s="78">
        <v>0</v>
      </c>
      <c r="AF16" s="78">
        <v>0</v>
      </c>
      <c r="AG16" s="78">
        <v>0</v>
      </c>
      <c r="AH16" s="78">
        <v>0</v>
      </c>
      <c r="AI16" s="78">
        <v>0</v>
      </c>
      <c r="AJ16" s="78">
        <v>0</v>
      </c>
      <c r="AK16" s="78">
        <v>0</v>
      </c>
      <c r="AL16" s="78">
        <v>0</v>
      </c>
      <c r="AM16" s="78">
        <v>0</v>
      </c>
      <c r="AN16" s="78">
        <v>0</v>
      </c>
      <c r="AO16" s="78">
        <v>0</v>
      </c>
      <c r="AP16" s="78">
        <v>0</v>
      </c>
      <c r="AQ16" s="78">
        <v>0</v>
      </c>
      <c r="AR16" s="78">
        <v>0</v>
      </c>
      <c r="AS16" s="78">
        <v>0</v>
      </c>
      <c r="AT16" s="78">
        <v>0</v>
      </c>
      <c r="AU16" s="78">
        <v>0</v>
      </c>
      <c r="AV16" s="78">
        <v>0</v>
      </c>
      <c r="AW16" s="78">
        <v>0</v>
      </c>
      <c r="AX16" s="82">
        <v>0</v>
      </c>
    </row>
    <row r="17" spans="1:50" x14ac:dyDescent="0.25">
      <c r="A17" s="79" t="s">
        <v>16</v>
      </c>
      <c r="B17" s="83">
        <v>0</v>
      </c>
      <c r="C17" s="88">
        <v>0</v>
      </c>
      <c r="D17" s="80">
        <v>0</v>
      </c>
      <c r="E17" s="80">
        <v>0</v>
      </c>
      <c r="F17" s="80">
        <v>0</v>
      </c>
      <c r="G17" s="80">
        <v>0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0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0</v>
      </c>
      <c r="V17" s="80">
        <v>0</v>
      </c>
      <c r="W17" s="80">
        <v>0</v>
      </c>
      <c r="X17" s="80">
        <v>0</v>
      </c>
      <c r="Y17" s="80">
        <v>0</v>
      </c>
      <c r="Z17" s="80">
        <v>0</v>
      </c>
      <c r="AA17" s="80">
        <v>0</v>
      </c>
      <c r="AB17" s="80">
        <v>0</v>
      </c>
      <c r="AC17" s="80">
        <v>0</v>
      </c>
      <c r="AD17" s="80">
        <v>0</v>
      </c>
      <c r="AE17" s="80">
        <v>0</v>
      </c>
      <c r="AF17" s="80">
        <v>0</v>
      </c>
      <c r="AG17" s="80">
        <v>0</v>
      </c>
      <c r="AH17" s="80">
        <v>0</v>
      </c>
      <c r="AI17" s="80">
        <v>0</v>
      </c>
      <c r="AJ17" s="80">
        <v>0</v>
      </c>
      <c r="AK17" s="80">
        <v>0</v>
      </c>
      <c r="AL17" s="80">
        <v>0</v>
      </c>
      <c r="AM17" s="80">
        <v>0</v>
      </c>
      <c r="AN17" s="80">
        <v>0</v>
      </c>
      <c r="AO17" s="80">
        <v>0</v>
      </c>
      <c r="AP17" s="80">
        <v>0</v>
      </c>
      <c r="AQ17" s="80">
        <v>0</v>
      </c>
      <c r="AR17" s="80">
        <v>0</v>
      </c>
      <c r="AS17" s="80">
        <v>0</v>
      </c>
      <c r="AT17" s="80">
        <v>0</v>
      </c>
      <c r="AU17" s="80">
        <v>0</v>
      </c>
      <c r="AV17" s="80">
        <v>0</v>
      </c>
      <c r="AW17" s="80">
        <v>0</v>
      </c>
      <c r="AX17" s="83">
        <v>0</v>
      </c>
    </row>
    <row r="18" spans="1:50" x14ac:dyDescent="0.25">
      <c r="A18" s="77" t="s">
        <v>17</v>
      </c>
      <c r="B18" s="82">
        <v>0</v>
      </c>
      <c r="C18" s="87">
        <v>0</v>
      </c>
      <c r="D18" s="78">
        <v>0</v>
      </c>
      <c r="E18" s="78">
        <v>0</v>
      </c>
      <c r="F18" s="78">
        <v>0</v>
      </c>
      <c r="G18" s="78">
        <v>0</v>
      </c>
      <c r="H18" s="78">
        <v>0</v>
      </c>
      <c r="I18" s="78">
        <v>0</v>
      </c>
      <c r="J18" s="78">
        <v>0</v>
      </c>
      <c r="K18" s="78">
        <v>0</v>
      </c>
      <c r="L18" s="78">
        <v>0</v>
      </c>
      <c r="M18" s="78">
        <v>0</v>
      </c>
      <c r="N18" s="78">
        <v>0</v>
      </c>
      <c r="O18" s="78">
        <v>0</v>
      </c>
      <c r="P18" s="78">
        <v>0</v>
      </c>
      <c r="Q18" s="78">
        <v>0</v>
      </c>
      <c r="R18" s="78">
        <v>0</v>
      </c>
      <c r="S18" s="78">
        <v>0</v>
      </c>
      <c r="T18" s="78">
        <v>0</v>
      </c>
      <c r="U18" s="78">
        <v>0</v>
      </c>
      <c r="V18" s="78">
        <v>0</v>
      </c>
      <c r="W18" s="78">
        <v>0</v>
      </c>
      <c r="X18" s="78">
        <v>0</v>
      </c>
      <c r="Y18" s="78">
        <v>0</v>
      </c>
      <c r="Z18" s="78">
        <v>0</v>
      </c>
      <c r="AA18" s="78">
        <v>0</v>
      </c>
      <c r="AB18" s="78">
        <v>0</v>
      </c>
      <c r="AC18" s="78">
        <v>0</v>
      </c>
      <c r="AD18" s="78">
        <v>0</v>
      </c>
      <c r="AE18" s="78">
        <v>0</v>
      </c>
      <c r="AF18" s="78">
        <v>0</v>
      </c>
      <c r="AG18" s="78">
        <v>0</v>
      </c>
      <c r="AH18" s="78">
        <v>0</v>
      </c>
      <c r="AI18" s="78">
        <v>0</v>
      </c>
      <c r="AJ18" s="78">
        <v>0</v>
      </c>
      <c r="AK18" s="78">
        <v>0</v>
      </c>
      <c r="AL18" s="78">
        <v>0</v>
      </c>
      <c r="AM18" s="78">
        <v>0</v>
      </c>
      <c r="AN18" s="78">
        <v>0</v>
      </c>
      <c r="AO18" s="78">
        <v>0</v>
      </c>
      <c r="AP18" s="78">
        <v>0</v>
      </c>
      <c r="AQ18" s="78">
        <v>0</v>
      </c>
      <c r="AR18" s="78">
        <v>0</v>
      </c>
      <c r="AS18" s="78">
        <v>0</v>
      </c>
      <c r="AT18" s="78">
        <v>0</v>
      </c>
      <c r="AU18" s="78">
        <v>0</v>
      </c>
      <c r="AV18" s="78">
        <v>0</v>
      </c>
      <c r="AW18" s="78">
        <v>0</v>
      </c>
      <c r="AX18" s="82">
        <v>0</v>
      </c>
    </row>
    <row r="19" spans="1:50" ht="22.5" x14ac:dyDescent="0.25">
      <c r="A19" s="79" t="s">
        <v>18</v>
      </c>
      <c r="B19" s="83">
        <v>0</v>
      </c>
      <c r="C19" s="88">
        <v>0</v>
      </c>
      <c r="D19" s="80">
        <v>0</v>
      </c>
      <c r="E19" s="80">
        <v>0</v>
      </c>
      <c r="F19" s="80">
        <v>0</v>
      </c>
      <c r="G19" s="80">
        <v>0</v>
      </c>
      <c r="H19" s="80">
        <v>0</v>
      </c>
      <c r="I19" s="80">
        <v>0</v>
      </c>
      <c r="J19" s="80">
        <v>0</v>
      </c>
      <c r="K19" s="80">
        <v>0</v>
      </c>
      <c r="L19" s="80">
        <v>0</v>
      </c>
      <c r="M19" s="80">
        <v>0</v>
      </c>
      <c r="N19" s="80">
        <v>0</v>
      </c>
      <c r="O19" s="80">
        <v>0</v>
      </c>
      <c r="P19" s="80">
        <v>0</v>
      </c>
      <c r="Q19" s="80">
        <v>0</v>
      </c>
      <c r="R19" s="80">
        <v>0</v>
      </c>
      <c r="S19" s="80">
        <v>0</v>
      </c>
      <c r="T19" s="80">
        <v>0</v>
      </c>
      <c r="U19" s="80">
        <v>0</v>
      </c>
      <c r="V19" s="80">
        <v>0</v>
      </c>
      <c r="W19" s="80">
        <v>0</v>
      </c>
      <c r="X19" s="80">
        <v>0</v>
      </c>
      <c r="Y19" s="80">
        <v>0</v>
      </c>
      <c r="Z19" s="80">
        <v>0</v>
      </c>
      <c r="AA19" s="80">
        <v>0</v>
      </c>
      <c r="AB19" s="80">
        <v>0</v>
      </c>
      <c r="AC19" s="80">
        <v>0</v>
      </c>
      <c r="AD19" s="80">
        <v>0</v>
      </c>
      <c r="AE19" s="80">
        <v>0</v>
      </c>
      <c r="AF19" s="80">
        <v>0</v>
      </c>
      <c r="AG19" s="80">
        <v>0</v>
      </c>
      <c r="AH19" s="80">
        <v>0</v>
      </c>
      <c r="AI19" s="80">
        <v>0</v>
      </c>
      <c r="AJ19" s="80">
        <v>0</v>
      </c>
      <c r="AK19" s="80">
        <v>0</v>
      </c>
      <c r="AL19" s="80">
        <v>0</v>
      </c>
      <c r="AM19" s="80">
        <v>0</v>
      </c>
      <c r="AN19" s="80">
        <v>0</v>
      </c>
      <c r="AO19" s="80">
        <v>0</v>
      </c>
      <c r="AP19" s="80">
        <v>0</v>
      </c>
      <c r="AQ19" s="80">
        <v>0</v>
      </c>
      <c r="AR19" s="80">
        <v>0</v>
      </c>
      <c r="AS19" s="80">
        <v>0</v>
      </c>
      <c r="AT19" s="80">
        <v>0</v>
      </c>
      <c r="AU19" s="80">
        <v>0</v>
      </c>
      <c r="AV19" s="80">
        <v>0</v>
      </c>
      <c r="AW19" s="80">
        <v>0</v>
      </c>
      <c r="AX19" s="83">
        <v>0</v>
      </c>
    </row>
    <row r="20" spans="1:50" x14ac:dyDescent="0.25">
      <c r="A20" s="23" t="s">
        <v>76</v>
      </c>
      <c r="B20" s="75">
        <f>(B4+B5+B6-B13+B14)/B2</f>
        <v>0.67380994462118537</v>
      </c>
      <c r="C20" s="75">
        <f t="shared" ref="C20:AX20" si="0">(C4+C5+C6-C13+C14)/C2</f>
        <v>0.62298025134649915</v>
      </c>
      <c r="D20" s="75">
        <f t="shared" si="0"/>
        <v>0.6344249809596344</v>
      </c>
      <c r="E20" s="75">
        <f t="shared" si="0"/>
        <v>0.77688299384178117</v>
      </c>
      <c r="F20" s="75">
        <f t="shared" si="0"/>
        <v>0.77305475504322763</v>
      </c>
      <c r="G20" s="75">
        <f t="shared" si="0"/>
        <v>0.424822695035461</v>
      </c>
      <c r="H20" s="75">
        <f t="shared" si="0"/>
        <v>0.58538461538461539</v>
      </c>
      <c r="I20" s="75">
        <f t="shared" si="0"/>
        <v>0.61157796451914104</v>
      </c>
      <c r="J20" s="75">
        <f t="shared" si="0"/>
        <v>0.65839243498817968</v>
      </c>
      <c r="K20" s="75">
        <f t="shared" si="0"/>
        <v>0.67923497267759558</v>
      </c>
      <c r="L20" s="75">
        <f t="shared" si="0"/>
        <v>0.56795580110497235</v>
      </c>
      <c r="M20" s="75">
        <f t="shared" si="0"/>
        <v>0.56492890995260658</v>
      </c>
      <c r="N20" s="75">
        <f t="shared" si="0"/>
        <v>0.54916067146282976</v>
      </c>
      <c r="O20" s="75">
        <f t="shared" si="0"/>
        <v>0.72058823529411764</v>
      </c>
      <c r="P20" s="75">
        <f t="shared" si="0"/>
        <v>0.71125265392781312</v>
      </c>
      <c r="Q20" s="75">
        <f t="shared" si="0"/>
        <v>0.68493150684931503</v>
      </c>
      <c r="R20" s="75">
        <f t="shared" si="0"/>
        <v>0.70373588184187663</v>
      </c>
      <c r="S20" s="75">
        <f t="shared" si="0"/>
        <v>0.64334763948497853</v>
      </c>
      <c r="T20" s="75">
        <f t="shared" si="0"/>
        <v>0.78904578519469404</v>
      </c>
      <c r="U20" s="75">
        <f t="shared" si="0"/>
        <v>0.62625871417505807</v>
      </c>
      <c r="V20" s="75">
        <f t="shared" si="0"/>
        <v>0.61727416798732171</v>
      </c>
      <c r="W20" s="75">
        <f t="shared" si="0"/>
        <v>0.77595907928388752</v>
      </c>
      <c r="X20" s="75">
        <f t="shared" si="0"/>
        <v>0.75517970401691337</v>
      </c>
      <c r="Y20" s="75">
        <f t="shared" si="0"/>
        <v>0.70624648283624081</v>
      </c>
      <c r="Z20" s="75">
        <f t="shared" si="0"/>
        <v>0.72903726708074534</v>
      </c>
      <c r="AA20" s="75">
        <f t="shared" si="0"/>
        <v>0.62299854439592428</v>
      </c>
      <c r="AB20" s="75">
        <f t="shared" si="0"/>
        <v>0.57166759620747354</v>
      </c>
      <c r="AC20" s="75">
        <f t="shared" si="0"/>
        <v>0.6590662323561346</v>
      </c>
      <c r="AD20" s="75">
        <f t="shared" si="0"/>
        <v>0.56298600311041991</v>
      </c>
      <c r="AE20" s="75">
        <f t="shared" si="0"/>
        <v>0.58048032703117014</v>
      </c>
      <c r="AF20" s="75">
        <f t="shared" si="0"/>
        <v>0.66284987277353691</v>
      </c>
      <c r="AG20" s="75">
        <f t="shared" si="0"/>
        <v>0.58977719528178241</v>
      </c>
      <c r="AH20" s="75">
        <f t="shared" si="0"/>
        <v>0.6951490876724522</v>
      </c>
      <c r="AI20" s="75">
        <f t="shared" si="0"/>
        <v>0.82486221677893445</v>
      </c>
      <c r="AJ20" s="75">
        <f t="shared" si="0"/>
        <v>0.76724137931034486</v>
      </c>
      <c r="AK20" s="75">
        <f t="shared" si="0"/>
        <v>0.61171662125340598</v>
      </c>
      <c r="AL20" s="75">
        <f t="shared" si="0"/>
        <v>0.57375328083989496</v>
      </c>
      <c r="AM20" s="75">
        <f t="shared" si="0"/>
        <v>0.61530612244897964</v>
      </c>
      <c r="AN20" s="75">
        <f t="shared" si="0"/>
        <v>1.5069252077562327</v>
      </c>
      <c r="AO20" s="75">
        <f t="shared" si="0"/>
        <v>1.095808383233533</v>
      </c>
      <c r="AP20" s="75">
        <f t="shared" si="0"/>
        <v>1.4065934065934067</v>
      </c>
      <c r="AQ20" s="75">
        <f t="shared" si="0"/>
        <v>1.0933333333333333</v>
      </c>
      <c r="AR20" s="75">
        <f t="shared" si="0"/>
        <v>1.7142857142857142</v>
      </c>
      <c r="AS20" s="75">
        <f t="shared" si="0"/>
        <v>1.05</v>
      </c>
      <c r="AT20" s="75">
        <f t="shared" si="0"/>
        <v>1</v>
      </c>
      <c r="AU20" s="75">
        <f t="shared" si="0"/>
        <v>1.1428571428571428</v>
      </c>
      <c r="AV20" s="75">
        <f t="shared" si="0"/>
        <v>1.3174603174603174</v>
      </c>
      <c r="AW20" s="75">
        <f t="shared" si="0"/>
        <v>1.0808823529411764</v>
      </c>
      <c r="AX20" s="75">
        <f t="shared" si="0"/>
        <v>1.069767441860465</v>
      </c>
    </row>
    <row r="21" spans="1:50" x14ac:dyDescent="0.25">
      <c r="A21" s="79" t="s">
        <v>19</v>
      </c>
      <c r="B21" s="83">
        <v>4610</v>
      </c>
      <c r="C21" s="88">
        <v>107</v>
      </c>
      <c r="D21" s="80">
        <v>62</v>
      </c>
      <c r="E21" s="80">
        <v>188</v>
      </c>
      <c r="F21" s="80">
        <v>42</v>
      </c>
      <c r="G21" s="80">
        <v>104</v>
      </c>
      <c r="H21" s="80">
        <v>121</v>
      </c>
      <c r="I21" s="80">
        <v>160</v>
      </c>
      <c r="J21" s="80">
        <v>151</v>
      </c>
      <c r="K21" s="80">
        <v>52</v>
      </c>
      <c r="L21" s="80">
        <v>151</v>
      </c>
      <c r="M21" s="80">
        <v>102</v>
      </c>
      <c r="N21" s="80">
        <v>63</v>
      </c>
      <c r="O21" s="80">
        <v>70</v>
      </c>
      <c r="P21" s="80">
        <v>66</v>
      </c>
      <c r="Q21" s="80">
        <v>48</v>
      </c>
      <c r="R21" s="80">
        <v>99</v>
      </c>
      <c r="S21" s="80">
        <v>235</v>
      </c>
      <c r="T21" s="80">
        <v>186</v>
      </c>
      <c r="U21" s="80">
        <v>122</v>
      </c>
      <c r="V21" s="80">
        <v>62</v>
      </c>
      <c r="W21" s="80">
        <v>96</v>
      </c>
      <c r="X21" s="80">
        <v>197</v>
      </c>
      <c r="Y21" s="80">
        <v>175</v>
      </c>
      <c r="Z21" s="80">
        <v>245</v>
      </c>
      <c r="AA21" s="80">
        <v>105</v>
      </c>
      <c r="AB21" s="80">
        <v>104</v>
      </c>
      <c r="AC21" s="80">
        <v>163</v>
      </c>
      <c r="AD21" s="80">
        <v>86</v>
      </c>
      <c r="AE21" s="80">
        <v>103</v>
      </c>
      <c r="AF21" s="80">
        <v>102</v>
      </c>
      <c r="AG21" s="80">
        <v>129</v>
      </c>
      <c r="AH21" s="80">
        <v>157</v>
      </c>
      <c r="AI21" s="80">
        <v>136</v>
      </c>
      <c r="AJ21" s="80">
        <v>67</v>
      </c>
      <c r="AK21" s="80">
        <v>117</v>
      </c>
      <c r="AL21" s="80">
        <v>122</v>
      </c>
      <c r="AM21" s="80">
        <v>158</v>
      </c>
      <c r="AN21" s="80">
        <v>21</v>
      </c>
      <c r="AO21" s="80">
        <v>21</v>
      </c>
      <c r="AP21" s="80">
        <v>3</v>
      </c>
      <c r="AQ21" s="80">
        <v>11</v>
      </c>
      <c r="AR21" s="80">
        <v>5</v>
      </c>
      <c r="AS21" s="80">
        <v>45</v>
      </c>
      <c r="AT21" s="80">
        <v>12</v>
      </c>
      <c r="AU21" s="80">
        <v>13</v>
      </c>
      <c r="AV21" s="80">
        <v>7</v>
      </c>
      <c r="AW21" s="80">
        <v>4</v>
      </c>
      <c r="AX21" s="83">
        <v>15</v>
      </c>
    </row>
    <row r="22" spans="1:50" x14ac:dyDescent="0.25">
      <c r="A22" s="79"/>
      <c r="B22" s="84">
        <f>B21/(B31+B29+B27+B25+B23+B21+B33+B10)</f>
        <v>0.1032497928285068</v>
      </c>
      <c r="C22" s="101">
        <f t="shared" ref="C22:AX22" si="1">C21/(C31+C29+C27+C25+C23+C21+C33+C10)</f>
        <v>0.1082995951417004</v>
      </c>
      <c r="D22" s="101">
        <f t="shared" si="1"/>
        <v>7.5060532687651338E-2</v>
      </c>
      <c r="E22" s="101">
        <f t="shared" si="1"/>
        <v>0.11597779148673658</v>
      </c>
      <c r="F22" s="101">
        <f t="shared" si="1"/>
        <v>4.5307443365695796E-2</v>
      </c>
      <c r="G22" s="101">
        <f t="shared" si="1"/>
        <v>0.17838765008576329</v>
      </c>
      <c r="H22" s="101">
        <f t="shared" si="1"/>
        <v>0.16026490066225166</v>
      </c>
      <c r="I22" s="101">
        <f t="shared" si="1"/>
        <v>0.12093726379440665</v>
      </c>
      <c r="J22" s="101">
        <f t="shared" si="1"/>
        <v>9.069069069069069E-2</v>
      </c>
      <c r="K22" s="101">
        <f t="shared" si="1"/>
        <v>4.1599999999999998E-2</v>
      </c>
      <c r="L22" s="101">
        <f t="shared" si="1"/>
        <v>0.1474609375</v>
      </c>
      <c r="M22" s="101">
        <f t="shared" si="1"/>
        <v>8.557046979865772E-2</v>
      </c>
      <c r="N22" s="101">
        <f t="shared" si="1"/>
        <v>9.3057607090103397E-2</v>
      </c>
      <c r="O22" s="101">
        <f t="shared" si="1"/>
        <v>0.12389380530973451</v>
      </c>
      <c r="P22" s="101">
        <f t="shared" si="1"/>
        <v>0.10361067503924647</v>
      </c>
      <c r="Q22" s="101">
        <f t="shared" si="1"/>
        <v>9.7560975609756101E-2</v>
      </c>
      <c r="R22" s="101">
        <f t="shared" si="1"/>
        <v>0.1220715166461159</v>
      </c>
      <c r="S22" s="101">
        <f t="shared" si="1"/>
        <v>0.16456582633053221</v>
      </c>
      <c r="T22" s="101">
        <f t="shared" si="1"/>
        <v>0.10021551724137931</v>
      </c>
      <c r="U22" s="101">
        <f t="shared" si="1"/>
        <v>7.5729360645561766E-2</v>
      </c>
      <c r="V22" s="101">
        <f t="shared" si="1"/>
        <v>8.0834419817470665E-2</v>
      </c>
      <c r="W22" s="101">
        <f t="shared" si="1"/>
        <v>6.3241106719367585E-2</v>
      </c>
      <c r="X22" s="101">
        <f t="shared" si="1"/>
        <v>0.10932297447280799</v>
      </c>
      <c r="Y22" s="101">
        <f t="shared" si="1"/>
        <v>0.14344262295081966</v>
      </c>
      <c r="Z22" s="101">
        <f t="shared" si="1"/>
        <v>0.13115631691648821</v>
      </c>
      <c r="AA22" s="101">
        <f t="shared" si="1"/>
        <v>0.12110726643598616</v>
      </c>
      <c r="AB22" s="101">
        <f t="shared" si="1"/>
        <v>0.10166177908113393</v>
      </c>
      <c r="AC22" s="101">
        <f t="shared" si="1"/>
        <v>0.13617376775271511</v>
      </c>
      <c r="AD22" s="101">
        <f t="shared" si="1"/>
        <v>8.0827067669172928E-2</v>
      </c>
      <c r="AE22" s="101">
        <f t="shared" si="1"/>
        <v>9.3381686310063466E-2</v>
      </c>
      <c r="AF22" s="101">
        <f t="shared" si="1"/>
        <v>9.9221789883268477E-2</v>
      </c>
      <c r="AG22" s="101">
        <f t="shared" si="1"/>
        <v>9.4783247612049967E-2</v>
      </c>
      <c r="AH22" s="101">
        <f t="shared" si="1"/>
        <v>0.10096463022508038</v>
      </c>
      <c r="AI22" s="101">
        <f t="shared" si="1"/>
        <v>0.10256410256410256</v>
      </c>
      <c r="AJ22" s="101">
        <f t="shared" si="1"/>
        <v>5.9821428571428574E-2</v>
      </c>
      <c r="AK22" s="101">
        <f t="shared" si="1"/>
        <v>8.9041095890410954E-2</v>
      </c>
      <c r="AL22" s="101">
        <f t="shared" si="1"/>
        <v>0.11090909090909092</v>
      </c>
      <c r="AM22" s="101">
        <f t="shared" si="1"/>
        <v>0.13133832086450539</v>
      </c>
      <c r="AN22" s="101">
        <f t="shared" si="1"/>
        <v>5.8659217877094973E-2</v>
      </c>
      <c r="AO22" s="101">
        <f t="shared" si="1"/>
        <v>0.12574850299401197</v>
      </c>
      <c r="AP22" s="101">
        <f t="shared" si="1"/>
        <v>3.3333333333333333E-2</v>
      </c>
      <c r="AQ22" s="101">
        <f t="shared" si="1"/>
        <v>0.14666666666666667</v>
      </c>
      <c r="AR22" s="101">
        <f t="shared" si="1"/>
        <v>1.984126984126984E-2</v>
      </c>
      <c r="AS22" s="101">
        <f t="shared" si="1"/>
        <v>0.13274336283185842</v>
      </c>
      <c r="AT22" s="101">
        <f t="shared" si="1"/>
        <v>8.9552238805970144E-2</v>
      </c>
      <c r="AU22" s="101">
        <f t="shared" si="1"/>
        <v>0.14444444444444443</v>
      </c>
      <c r="AV22" s="101">
        <f t="shared" si="1"/>
        <v>5.5555555555555552E-2</v>
      </c>
      <c r="AW22" s="101">
        <f t="shared" si="1"/>
        <v>2.9411764705882353E-2</v>
      </c>
      <c r="AX22" s="101">
        <f t="shared" si="1"/>
        <v>6.9767441860465115E-2</v>
      </c>
    </row>
    <row r="23" spans="1:50" ht="22.5" x14ac:dyDescent="0.25">
      <c r="A23" s="77" t="s">
        <v>20</v>
      </c>
      <c r="B23" s="82">
        <v>2776</v>
      </c>
      <c r="C23" s="87">
        <v>36</v>
      </c>
      <c r="D23" s="78">
        <v>33</v>
      </c>
      <c r="E23" s="78">
        <v>72</v>
      </c>
      <c r="F23" s="78">
        <v>29</v>
      </c>
      <c r="G23" s="78">
        <v>54</v>
      </c>
      <c r="H23" s="78">
        <v>54</v>
      </c>
      <c r="I23" s="78">
        <v>125</v>
      </c>
      <c r="J23" s="78">
        <v>180</v>
      </c>
      <c r="K23" s="78">
        <v>45</v>
      </c>
      <c r="L23" s="78">
        <v>108</v>
      </c>
      <c r="M23" s="78">
        <v>109</v>
      </c>
      <c r="N23" s="78">
        <v>43</v>
      </c>
      <c r="O23" s="78">
        <v>38</v>
      </c>
      <c r="P23" s="78">
        <v>28</v>
      </c>
      <c r="Q23" s="78">
        <v>55</v>
      </c>
      <c r="R23" s="78">
        <v>12</v>
      </c>
      <c r="S23" s="78">
        <v>24</v>
      </c>
      <c r="T23" s="78">
        <v>11</v>
      </c>
      <c r="U23" s="78">
        <v>98</v>
      </c>
      <c r="V23" s="78">
        <v>32</v>
      </c>
      <c r="W23" s="78">
        <v>2</v>
      </c>
      <c r="X23" s="78">
        <v>77</v>
      </c>
      <c r="Y23" s="78">
        <v>25</v>
      </c>
      <c r="Z23" s="78">
        <v>61</v>
      </c>
      <c r="AA23" s="78">
        <v>46</v>
      </c>
      <c r="AB23" s="78">
        <v>62</v>
      </c>
      <c r="AC23" s="78">
        <v>41</v>
      </c>
      <c r="AD23" s="78">
        <v>112</v>
      </c>
      <c r="AE23" s="78">
        <v>97</v>
      </c>
      <c r="AF23" s="78">
        <v>110</v>
      </c>
      <c r="AG23" s="78">
        <v>136</v>
      </c>
      <c r="AH23" s="78">
        <v>139</v>
      </c>
      <c r="AI23" s="78">
        <v>144</v>
      </c>
      <c r="AJ23" s="78">
        <v>37</v>
      </c>
      <c r="AK23" s="78">
        <v>111</v>
      </c>
      <c r="AL23" s="78">
        <v>91</v>
      </c>
      <c r="AM23" s="78">
        <v>61</v>
      </c>
      <c r="AN23" s="78">
        <v>154</v>
      </c>
      <c r="AO23" s="78">
        <v>22</v>
      </c>
      <c r="AP23" s="78">
        <v>1</v>
      </c>
      <c r="AQ23" s="78">
        <v>3</v>
      </c>
      <c r="AR23" s="78">
        <v>0</v>
      </c>
      <c r="AS23" s="78">
        <v>26</v>
      </c>
      <c r="AT23" s="78">
        <v>9</v>
      </c>
      <c r="AU23" s="78">
        <v>7</v>
      </c>
      <c r="AV23" s="78">
        <v>2</v>
      </c>
      <c r="AW23" s="78">
        <v>1</v>
      </c>
      <c r="AX23" s="82">
        <v>13</v>
      </c>
    </row>
    <row r="24" spans="1:50" x14ac:dyDescent="0.25">
      <c r="A24" s="77"/>
      <c r="B24" s="85">
        <f>B23/(B31+B29+B27+B25+B23+B21+B33+B10)</f>
        <v>6.2173844878944659E-2</v>
      </c>
      <c r="C24" s="102">
        <f t="shared" ref="C24:AX24" si="2">C23/(C31+C29+C27+C25+C23+C21+C33+C10)</f>
        <v>3.643724696356275E-2</v>
      </c>
      <c r="D24" s="102">
        <f t="shared" si="2"/>
        <v>3.9951573849878935E-2</v>
      </c>
      <c r="E24" s="102">
        <f t="shared" si="2"/>
        <v>4.4417026526835289E-2</v>
      </c>
      <c r="F24" s="102">
        <f t="shared" si="2"/>
        <v>3.1283710895361382E-2</v>
      </c>
      <c r="G24" s="102">
        <f t="shared" si="2"/>
        <v>9.2624356775300176E-2</v>
      </c>
      <c r="H24" s="102">
        <f t="shared" si="2"/>
        <v>7.1523178807947022E-2</v>
      </c>
      <c r="I24" s="102">
        <f t="shared" si="2"/>
        <v>9.4482237339380201E-2</v>
      </c>
      <c r="J24" s="102">
        <f t="shared" si="2"/>
        <v>0.10810810810810811</v>
      </c>
      <c r="K24" s="102">
        <f t="shared" si="2"/>
        <v>3.5999999999999997E-2</v>
      </c>
      <c r="L24" s="102">
        <f t="shared" si="2"/>
        <v>0.10546875</v>
      </c>
      <c r="M24" s="102">
        <f t="shared" si="2"/>
        <v>9.1442953020134235E-2</v>
      </c>
      <c r="N24" s="102">
        <f t="shared" si="2"/>
        <v>6.3515509601181686E-2</v>
      </c>
      <c r="O24" s="102">
        <f t="shared" si="2"/>
        <v>6.7256637168141592E-2</v>
      </c>
      <c r="P24" s="102">
        <f t="shared" si="2"/>
        <v>4.3956043956043959E-2</v>
      </c>
      <c r="Q24" s="102">
        <f t="shared" si="2"/>
        <v>0.11178861788617886</v>
      </c>
      <c r="R24" s="102">
        <f t="shared" si="2"/>
        <v>1.4796547472256474E-2</v>
      </c>
      <c r="S24" s="102">
        <f t="shared" si="2"/>
        <v>1.680672268907563E-2</v>
      </c>
      <c r="T24" s="102">
        <f t="shared" si="2"/>
        <v>5.9267241379310342E-3</v>
      </c>
      <c r="U24" s="102">
        <f t="shared" si="2"/>
        <v>6.0831781502172562E-2</v>
      </c>
      <c r="V24" s="102">
        <f t="shared" si="2"/>
        <v>4.1720990873533245E-2</v>
      </c>
      <c r="W24" s="102">
        <f t="shared" si="2"/>
        <v>1.3175230566534915E-3</v>
      </c>
      <c r="X24" s="102">
        <f t="shared" si="2"/>
        <v>4.2730299667036627E-2</v>
      </c>
      <c r="Y24" s="102">
        <f t="shared" si="2"/>
        <v>2.0491803278688523E-2</v>
      </c>
      <c r="Z24" s="102">
        <f t="shared" si="2"/>
        <v>3.2655246252676656E-2</v>
      </c>
      <c r="AA24" s="102">
        <f t="shared" si="2"/>
        <v>5.3056516724336797E-2</v>
      </c>
      <c r="AB24" s="102">
        <f t="shared" si="2"/>
        <v>6.0606060606060608E-2</v>
      </c>
      <c r="AC24" s="102">
        <f t="shared" si="2"/>
        <v>3.4252297410192145E-2</v>
      </c>
      <c r="AD24" s="102">
        <f t="shared" si="2"/>
        <v>0.10526315789473684</v>
      </c>
      <c r="AE24" s="102">
        <f t="shared" si="2"/>
        <v>8.794197642792384E-2</v>
      </c>
      <c r="AF24" s="102">
        <f t="shared" si="2"/>
        <v>0.10700389105058365</v>
      </c>
      <c r="AG24" s="102">
        <f t="shared" si="2"/>
        <v>9.992652461425422E-2</v>
      </c>
      <c r="AH24" s="102">
        <f t="shared" si="2"/>
        <v>8.9389067524115753E-2</v>
      </c>
      <c r="AI24" s="102">
        <f t="shared" si="2"/>
        <v>0.10859728506787331</v>
      </c>
      <c r="AJ24" s="102">
        <f t="shared" si="2"/>
        <v>3.3035714285714286E-2</v>
      </c>
      <c r="AK24" s="102">
        <f t="shared" si="2"/>
        <v>8.4474885844748854E-2</v>
      </c>
      <c r="AL24" s="102">
        <f t="shared" si="2"/>
        <v>8.2727272727272733E-2</v>
      </c>
      <c r="AM24" s="102">
        <f t="shared" si="2"/>
        <v>5.0706566916043222E-2</v>
      </c>
      <c r="AN24" s="102">
        <f t="shared" si="2"/>
        <v>0.43016759776536312</v>
      </c>
      <c r="AO24" s="102">
        <f t="shared" si="2"/>
        <v>0.1317365269461078</v>
      </c>
      <c r="AP24" s="102">
        <f t="shared" si="2"/>
        <v>1.1111111111111112E-2</v>
      </c>
      <c r="AQ24" s="102">
        <f t="shared" si="2"/>
        <v>0.04</v>
      </c>
      <c r="AR24" s="102">
        <f t="shared" si="2"/>
        <v>0</v>
      </c>
      <c r="AS24" s="102">
        <f t="shared" si="2"/>
        <v>7.6696165191740412E-2</v>
      </c>
      <c r="AT24" s="102">
        <f t="shared" si="2"/>
        <v>6.7164179104477612E-2</v>
      </c>
      <c r="AU24" s="102">
        <f t="shared" si="2"/>
        <v>7.7777777777777779E-2</v>
      </c>
      <c r="AV24" s="102">
        <f t="shared" si="2"/>
        <v>1.5873015873015872E-2</v>
      </c>
      <c r="AW24" s="102">
        <f t="shared" si="2"/>
        <v>7.3529411764705881E-3</v>
      </c>
      <c r="AX24" s="102">
        <f t="shared" si="2"/>
        <v>6.0465116279069767E-2</v>
      </c>
    </row>
    <row r="25" spans="1:50" x14ac:dyDescent="0.25">
      <c r="A25" s="79" t="s">
        <v>21</v>
      </c>
      <c r="B25" s="83">
        <v>279</v>
      </c>
      <c r="C25" s="88">
        <v>6</v>
      </c>
      <c r="D25" s="80">
        <v>8</v>
      </c>
      <c r="E25" s="80">
        <v>5</v>
      </c>
      <c r="F25" s="80">
        <v>4</v>
      </c>
      <c r="G25" s="80">
        <v>6</v>
      </c>
      <c r="H25" s="80">
        <v>1</v>
      </c>
      <c r="I25" s="80">
        <v>13</v>
      </c>
      <c r="J25" s="80">
        <v>14</v>
      </c>
      <c r="K25" s="80">
        <v>6</v>
      </c>
      <c r="L25" s="80">
        <v>11</v>
      </c>
      <c r="M25" s="80">
        <v>8</v>
      </c>
      <c r="N25" s="80">
        <v>5</v>
      </c>
      <c r="O25" s="80">
        <v>3</v>
      </c>
      <c r="P25" s="80">
        <v>4</v>
      </c>
      <c r="Q25" s="80">
        <v>13</v>
      </c>
      <c r="R25" s="80">
        <v>8</v>
      </c>
      <c r="S25" s="80">
        <v>3</v>
      </c>
      <c r="T25" s="80">
        <v>3</v>
      </c>
      <c r="U25" s="80">
        <v>16</v>
      </c>
      <c r="V25" s="80">
        <v>4</v>
      </c>
      <c r="W25" s="80">
        <v>2</v>
      </c>
      <c r="X25" s="80">
        <v>17</v>
      </c>
      <c r="Y25" s="80">
        <v>1</v>
      </c>
      <c r="Z25" s="80">
        <v>7</v>
      </c>
      <c r="AA25" s="80">
        <v>12</v>
      </c>
      <c r="AB25" s="80">
        <v>8</v>
      </c>
      <c r="AC25" s="80">
        <v>8</v>
      </c>
      <c r="AD25" s="80">
        <v>4</v>
      </c>
      <c r="AE25" s="80">
        <v>11</v>
      </c>
      <c r="AF25" s="80">
        <v>6</v>
      </c>
      <c r="AG25" s="80">
        <v>7</v>
      </c>
      <c r="AH25" s="80">
        <v>5</v>
      </c>
      <c r="AI25" s="80">
        <v>5</v>
      </c>
      <c r="AJ25" s="80">
        <v>12</v>
      </c>
      <c r="AK25" s="80">
        <v>14</v>
      </c>
      <c r="AL25" s="80">
        <v>2</v>
      </c>
      <c r="AM25" s="80">
        <v>3</v>
      </c>
      <c r="AN25" s="80">
        <v>3</v>
      </c>
      <c r="AO25" s="80">
        <v>1</v>
      </c>
      <c r="AP25" s="80">
        <v>0</v>
      </c>
      <c r="AQ25" s="80">
        <v>0</v>
      </c>
      <c r="AR25" s="80">
        <v>1</v>
      </c>
      <c r="AS25" s="80">
        <v>1</v>
      </c>
      <c r="AT25" s="80">
        <v>2</v>
      </c>
      <c r="AU25" s="80">
        <v>3</v>
      </c>
      <c r="AV25" s="80">
        <v>0</v>
      </c>
      <c r="AW25" s="80">
        <v>1</v>
      </c>
      <c r="AX25" s="83">
        <v>2</v>
      </c>
    </row>
    <row r="26" spans="1:50" x14ac:dyDescent="0.25">
      <c r="A26" s="79"/>
      <c r="B26" s="84">
        <f>B25/(B31+B29+B27+B25+B23+B21+B33+B10)</f>
        <v>6.2487401733521469E-3</v>
      </c>
      <c r="C26" s="101">
        <f t="shared" ref="C26:AX26" si="3">C25/(C31+C29+C27+C25+C23+C21+C33+C10)</f>
        <v>6.0728744939271256E-3</v>
      </c>
      <c r="D26" s="101">
        <f t="shared" si="3"/>
        <v>9.6852300242130755E-3</v>
      </c>
      <c r="E26" s="101">
        <f t="shared" si="3"/>
        <v>3.0845157310302285E-3</v>
      </c>
      <c r="F26" s="101">
        <f t="shared" si="3"/>
        <v>4.3149946062567418E-3</v>
      </c>
      <c r="G26" s="101">
        <f t="shared" si="3"/>
        <v>1.0291595197255575E-2</v>
      </c>
      <c r="H26" s="101">
        <f t="shared" si="3"/>
        <v>1.3245033112582781E-3</v>
      </c>
      <c r="I26" s="101">
        <f t="shared" si="3"/>
        <v>9.8261526832955411E-3</v>
      </c>
      <c r="J26" s="101">
        <f t="shared" si="3"/>
        <v>8.4084084084084087E-3</v>
      </c>
      <c r="K26" s="101">
        <f t="shared" si="3"/>
        <v>4.7999999999999996E-3</v>
      </c>
      <c r="L26" s="101">
        <f t="shared" si="3"/>
        <v>1.07421875E-2</v>
      </c>
      <c r="M26" s="101">
        <f t="shared" si="3"/>
        <v>6.7114093959731542E-3</v>
      </c>
      <c r="N26" s="101">
        <f t="shared" si="3"/>
        <v>7.385524372230428E-3</v>
      </c>
      <c r="O26" s="101">
        <f t="shared" si="3"/>
        <v>5.3097345132743362E-3</v>
      </c>
      <c r="P26" s="101">
        <f t="shared" si="3"/>
        <v>6.2794348508634227E-3</v>
      </c>
      <c r="Q26" s="101">
        <f t="shared" si="3"/>
        <v>2.6422764227642278E-2</v>
      </c>
      <c r="R26" s="101">
        <f t="shared" si="3"/>
        <v>9.8643649815043158E-3</v>
      </c>
      <c r="S26" s="101">
        <f t="shared" si="3"/>
        <v>2.1008403361344537E-3</v>
      </c>
      <c r="T26" s="101">
        <f t="shared" si="3"/>
        <v>1.6163793103448276E-3</v>
      </c>
      <c r="U26" s="101">
        <f t="shared" si="3"/>
        <v>9.9317194289261328E-3</v>
      </c>
      <c r="V26" s="101">
        <f t="shared" si="3"/>
        <v>5.2151238591916557E-3</v>
      </c>
      <c r="W26" s="101">
        <f t="shared" si="3"/>
        <v>1.3175230566534915E-3</v>
      </c>
      <c r="X26" s="101">
        <f t="shared" si="3"/>
        <v>9.433962264150943E-3</v>
      </c>
      <c r="Y26" s="101">
        <f t="shared" si="3"/>
        <v>8.1967213114754098E-4</v>
      </c>
      <c r="Z26" s="101">
        <f t="shared" si="3"/>
        <v>3.7473233404710922E-3</v>
      </c>
      <c r="AA26" s="101">
        <f t="shared" si="3"/>
        <v>1.384083044982699E-2</v>
      </c>
      <c r="AB26" s="101">
        <f t="shared" si="3"/>
        <v>7.8201368523949169E-3</v>
      </c>
      <c r="AC26" s="101">
        <f t="shared" si="3"/>
        <v>6.6833751044277356E-3</v>
      </c>
      <c r="AD26" s="101">
        <f t="shared" si="3"/>
        <v>3.7593984962406013E-3</v>
      </c>
      <c r="AE26" s="101">
        <f t="shared" si="3"/>
        <v>9.9728014505893019E-3</v>
      </c>
      <c r="AF26" s="101">
        <f t="shared" si="3"/>
        <v>5.8365758754863814E-3</v>
      </c>
      <c r="AG26" s="101">
        <f t="shared" si="3"/>
        <v>5.1432770022042619E-3</v>
      </c>
      <c r="AH26" s="101">
        <f t="shared" si="3"/>
        <v>3.2154340836012861E-3</v>
      </c>
      <c r="AI26" s="101">
        <f t="shared" si="3"/>
        <v>3.770739064856712E-3</v>
      </c>
      <c r="AJ26" s="101">
        <f t="shared" si="3"/>
        <v>1.0714285714285714E-2</v>
      </c>
      <c r="AK26" s="101">
        <f t="shared" si="3"/>
        <v>1.06544901065449E-2</v>
      </c>
      <c r="AL26" s="101">
        <f t="shared" si="3"/>
        <v>1.8181818181818182E-3</v>
      </c>
      <c r="AM26" s="101">
        <f t="shared" si="3"/>
        <v>2.4937655860349127E-3</v>
      </c>
      <c r="AN26" s="101">
        <f t="shared" si="3"/>
        <v>8.3798882681564244E-3</v>
      </c>
      <c r="AO26" s="101">
        <f t="shared" si="3"/>
        <v>5.9880239520958087E-3</v>
      </c>
      <c r="AP26" s="101">
        <f t="shared" si="3"/>
        <v>0</v>
      </c>
      <c r="AQ26" s="101">
        <f t="shared" si="3"/>
        <v>0</v>
      </c>
      <c r="AR26" s="101">
        <f t="shared" si="3"/>
        <v>3.968253968253968E-3</v>
      </c>
      <c r="AS26" s="101">
        <f t="shared" si="3"/>
        <v>2.9498525073746312E-3</v>
      </c>
      <c r="AT26" s="101">
        <f t="shared" si="3"/>
        <v>1.4925373134328358E-2</v>
      </c>
      <c r="AU26" s="101">
        <f t="shared" si="3"/>
        <v>3.3333333333333333E-2</v>
      </c>
      <c r="AV26" s="101">
        <f t="shared" si="3"/>
        <v>0</v>
      </c>
      <c r="AW26" s="101">
        <f t="shared" si="3"/>
        <v>7.3529411764705881E-3</v>
      </c>
      <c r="AX26" s="101">
        <f t="shared" si="3"/>
        <v>9.3023255813953487E-3</v>
      </c>
    </row>
    <row r="27" spans="1:50" ht="22.5" x14ac:dyDescent="0.25">
      <c r="A27" s="77" t="s">
        <v>22</v>
      </c>
      <c r="B27" s="82">
        <v>6318</v>
      </c>
      <c r="C27" s="87">
        <v>180</v>
      </c>
      <c r="D27" s="78">
        <v>98</v>
      </c>
      <c r="E27" s="78">
        <v>213</v>
      </c>
      <c r="F27" s="78">
        <v>155</v>
      </c>
      <c r="G27" s="78">
        <v>127</v>
      </c>
      <c r="H27" s="78">
        <v>144</v>
      </c>
      <c r="I27" s="78">
        <v>175</v>
      </c>
      <c r="J27" s="78">
        <v>206</v>
      </c>
      <c r="K27" s="78">
        <v>257</v>
      </c>
      <c r="L27" s="78">
        <v>269</v>
      </c>
      <c r="M27" s="78">
        <v>128</v>
      </c>
      <c r="N27" s="78">
        <v>92</v>
      </c>
      <c r="O27" s="78">
        <v>73</v>
      </c>
      <c r="P27" s="78">
        <v>106</v>
      </c>
      <c r="Q27" s="78">
        <v>62</v>
      </c>
      <c r="R27" s="78">
        <v>115</v>
      </c>
      <c r="S27" s="78">
        <v>257</v>
      </c>
      <c r="T27" s="78">
        <v>72</v>
      </c>
      <c r="U27" s="78">
        <v>242</v>
      </c>
      <c r="V27" s="78">
        <v>107</v>
      </c>
      <c r="W27" s="78">
        <v>362</v>
      </c>
      <c r="X27" s="78">
        <v>247</v>
      </c>
      <c r="Y27" s="78">
        <v>51</v>
      </c>
      <c r="Z27" s="78">
        <v>307</v>
      </c>
      <c r="AA27" s="78">
        <v>192</v>
      </c>
      <c r="AB27" s="78">
        <v>142</v>
      </c>
      <c r="AC27" s="78">
        <v>178</v>
      </c>
      <c r="AD27" s="78">
        <v>132</v>
      </c>
      <c r="AE27" s="78">
        <v>132</v>
      </c>
      <c r="AF27" s="78">
        <v>123</v>
      </c>
      <c r="AG27" s="78">
        <v>170</v>
      </c>
      <c r="AH27" s="78">
        <v>208</v>
      </c>
      <c r="AI27" s="78">
        <v>160</v>
      </c>
      <c r="AJ27" s="78">
        <v>203</v>
      </c>
      <c r="AK27" s="78">
        <v>154</v>
      </c>
      <c r="AL27" s="78">
        <v>99</v>
      </c>
      <c r="AM27" s="78">
        <v>165</v>
      </c>
      <c r="AN27" s="78">
        <v>28</v>
      </c>
      <c r="AO27" s="78">
        <v>22</v>
      </c>
      <c r="AP27" s="78">
        <v>2</v>
      </c>
      <c r="AQ27" s="78">
        <v>9</v>
      </c>
      <c r="AR27" s="78">
        <v>22</v>
      </c>
      <c r="AS27" s="78">
        <v>51</v>
      </c>
      <c r="AT27" s="78">
        <v>20</v>
      </c>
      <c r="AU27" s="78">
        <v>15</v>
      </c>
      <c r="AV27" s="78">
        <v>2</v>
      </c>
      <c r="AW27" s="78">
        <v>11</v>
      </c>
      <c r="AX27" s="82">
        <v>33</v>
      </c>
    </row>
    <row r="28" spans="1:50" x14ac:dyDescent="0.25">
      <c r="A28" s="77"/>
      <c r="B28" s="85">
        <f>B27/(B31+B29+B27+B25+B23+B21+B33+B10)</f>
        <v>0.14150372908687764</v>
      </c>
      <c r="C28" s="102">
        <f t="shared" ref="C28:AX28" si="4">C27/(C31+C29+C27+C25+C23+C21+C33+C10)</f>
        <v>0.18218623481781376</v>
      </c>
      <c r="D28" s="102">
        <f t="shared" si="4"/>
        <v>0.11864406779661017</v>
      </c>
      <c r="E28" s="102">
        <f t="shared" si="4"/>
        <v>0.13140037014188771</v>
      </c>
      <c r="F28" s="102">
        <f t="shared" si="4"/>
        <v>0.16720604099244876</v>
      </c>
      <c r="G28" s="102">
        <f t="shared" si="4"/>
        <v>0.21783876500857632</v>
      </c>
      <c r="H28" s="102">
        <f t="shared" si="4"/>
        <v>0.19072847682119207</v>
      </c>
      <c r="I28" s="102">
        <f t="shared" si="4"/>
        <v>0.13227513227513227</v>
      </c>
      <c r="J28" s="102">
        <f t="shared" si="4"/>
        <v>0.12372372372372373</v>
      </c>
      <c r="K28" s="102">
        <f t="shared" si="4"/>
        <v>0.2056</v>
      </c>
      <c r="L28" s="102">
        <f t="shared" si="4"/>
        <v>0.2626953125</v>
      </c>
      <c r="M28" s="102">
        <f t="shared" si="4"/>
        <v>0.10738255033557047</v>
      </c>
      <c r="N28" s="102">
        <f t="shared" si="4"/>
        <v>0.13589364844903989</v>
      </c>
      <c r="O28" s="102">
        <f t="shared" si="4"/>
        <v>0.12920353982300886</v>
      </c>
      <c r="P28" s="102">
        <f t="shared" si="4"/>
        <v>0.1664050235478807</v>
      </c>
      <c r="Q28" s="102">
        <f t="shared" si="4"/>
        <v>0.12601626016260162</v>
      </c>
      <c r="R28" s="102">
        <f t="shared" si="4"/>
        <v>0.14180024660912455</v>
      </c>
      <c r="S28" s="102">
        <f t="shared" si="4"/>
        <v>0.17997198879551821</v>
      </c>
      <c r="T28" s="102">
        <f t="shared" si="4"/>
        <v>3.8793103448275863E-2</v>
      </c>
      <c r="U28" s="102">
        <f t="shared" si="4"/>
        <v>0.15021725636250777</v>
      </c>
      <c r="V28" s="102">
        <f t="shared" si="4"/>
        <v>0.13950456323337679</v>
      </c>
      <c r="W28" s="102">
        <f t="shared" si="4"/>
        <v>0.23847167325428195</v>
      </c>
      <c r="X28" s="102">
        <f t="shared" si="4"/>
        <v>0.13706992230854606</v>
      </c>
      <c r="Y28" s="102">
        <f t="shared" si="4"/>
        <v>4.1803278688524591E-2</v>
      </c>
      <c r="Z28" s="102">
        <f t="shared" si="4"/>
        <v>0.16434689507494646</v>
      </c>
      <c r="AA28" s="102">
        <f t="shared" si="4"/>
        <v>0.22145328719723184</v>
      </c>
      <c r="AB28" s="102">
        <f t="shared" si="4"/>
        <v>0.13880742913000976</v>
      </c>
      <c r="AC28" s="102">
        <f t="shared" si="4"/>
        <v>0.14870509607351712</v>
      </c>
      <c r="AD28" s="102">
        <f t="shared" si="4"/>
        <v>0.12406015037593984</v>
      </c>
      <c r="AE28" s="102">
        <f t="shared" si="4"/>
        <v>0.11967361740707162</v>
      </c>
      <c r="AF28" s="102">
        <f t="shared" si="4"/>
        <v>0.11964980544747082</v>
      </c>
      <c r="AG28" s="102">
        <f t="shared" si="4"/>
        <v>0.12490815576781777</v>
      </c>
      <c r="AH28" s="102">
        <f t="shared" si="4"/>
        <v>0.13376205787781351</v>
      </c>
      <c r="AI28" s="102">
        <f t="shared" si="4"/>
        <v>0.12066365007541478</v>
      </c>
      <c r="AJ28" s="102">
        <f t="shared" si="4"/>
        <v>0.18124999999999999</v>
      </c>
      <c r="AK28" s="102">
        <f t="shared" si="4"/>
        <v>0.11719939117199391</v>
      </c>
      <c r="AL28" s="102">
        <f t="shared" si="4"/>
        <v>0.09</v>
      </c>
      <c r="AM28" s="102">
        <f t="shared" si="4"/>
        <v>0.13715710723192021</v>
      </c>
      <c r="AN28" s="102">
        <f t="shared" si="4"/>
        <v>7.8212290502793297E-2</v>
      </c>
      <c r="AO28" s="102">
        <f t="shared" si="4"/>
        <v>0.1317365269461078</v>
      </c>
      <c r="AP28" s="102">
        <f t="shared" si="4"/>
        <v>2.2222222222222223E-2</v>
      </c>
      <c r="AQ28" s="102">
        <f t="shared" si="4"/>
        <v>0.12</v>
      </c>
      <c r="AR28" s="102">
        <f t="shared" si="4"/>
        <v>8.7301587301587297E-2</v>
      </c>
      <c r="AS28" s="102">
        <f t="shared" si="4"/>
        <v>0.15044247787610621</v>
      </c>
      <c r="AT28" s="102">
        <f t="shared" si="4"/>
        <v>0.14925373134328357</v>
      </c>
      <c r="AU28" s="102">
        <f t="shared" si="4"/>
        <v>0.16666666666666666</v>
      </c>
      <c r="AV28" s="102">
        <f t="shared" si="4"/>
        <v>1.5873015873015872E-2</v>
      </c>
      <c r="AW28" s="102">
        <f t="shared" si="4"/>
        <v>8.0882352941176475E-2</v>
      </c>
      <c r="AX28" s="102">
        <f t="shared" si="4"/>
        <v>0.15348837209302327</v>
      </c>
    </row>
    <row r="29" spans="1:50" ht="22.5" x14ac:dyDescent="0.25">
      <c r="A29" s="79" t="s">
        <v>23</v>
      </c>
      <c r="B29" s="83">
        <v>1204</v>
      </c>
      <c r="C29" s="88">
        <v>8</v>
      </c>
      <c r="D29" s="80">
        <v>29</v>
      </c>
      <c r="E29" s="80">
        <v>8</v>
      </c>
      <c r="F29" s="80">
        <v>40</v>
      </c>
      <c r="G29" s="80">
        <v>71</v>
      </c>
      <c r="H29" s="80">
        <v>35</v>
      </c>
      <c r="I29" s="80">
        <v>106</v>
      </c>
      <c r="J29" s="80">
        <v>11</v>
      </c>
      <c r="K29" s="80">
        <v>68</v>
      </c>
      <c r="L29" s="80">
        <v>70</v>
      </c>
      <c r="M29" s="80">
        <v>12</v>
      </c>
      <c r="N29" s="80">
        <v>15</v>
      </c>
      <c r="O29" s="80">
        <v>8</v>
      </c>
      <c r="P29" s="80">
        <v>21</v>
      </c>
      <c r="Q29" s="80">
        <v>11</v>
      </c>
      <c r="R29" s="80">
        <v>17</v>
      </c>
      <c r="S29" s="80">
        <v>16</v>
      </c>
      <c r="T29" s="80">
        <v>4</v>
      </c>
      <c r="U29" s="80">
        <v>155</v>
      </c>
      <c r="V29" s="80">
        <v>52</v>
      </c>
      <c r="W29" s="80">
        <v>64</v>
      </c>
      <c r="X29" s="80">
        <v>51</v>
      </c>
      <c r="Y29" s="80">
        <v>2</v>
      </c>
      <c r="Z29" s="80">
        <v>15</v>
      </c>
      <c r="AA29" s="80">
        <v>60</v>
      </c>
      <c r="AB29" s="80">
        <v>16</v>
      </c>
      <c r="AC29" s="80">
        <v>12</v>
      </c>
      <c r="AD29" s="80">
        <v>28</v>
      </c>
      <c r="AE29" s="80">
        <v>23</v>
      </c>
      <c r="AF29" s="80">
        <v>8</v>
      </c>
      <c r="AG29" s="80">
        <v>10</v>
      </c>
      <c r="AH29" s="80">
        <v>14</v>
      </c>
      <c r="AI29" s="80">
        <v>7</v>
      </c>
      <c r="AJ29" s="80">
        <v>43</v>
      </c>
      <c r="AK29" s="80">
        <v>33</v>
      </c>
      <c r="AL29" s="80">
        <v>7</v>
      </c>
      <c r="AM29" s="80">
        <v>13</v>
      </c>
      <c r="AN29" s="80">
        <v>12</v>
      </c>
      <c r="AO29" s="80">
        <v>6</v>
      </c>
      <c r="AP29" s="80">
        <v>0</v>
      </c>
      <c r="AQ29" s="80">
        <v>2</v>
      </c>
      <c r="AR29" s="80">
        <v>3</v>
      </c>
      <c r="AS29" s="80">
        <v>2</v>
      </c>
      <c r="AT29" s="80">
        <v>7</v>
      </c>
      <c r="AU29" s="80">
        <v>2</v>
      </c>
      <c r="AV29" s="80">
        <v>2</v>
      </c>
      <c r="AW29" s="80">
        <v>1</v>
      </c>
      <c r="AX29" s="83">
        <v>4</v>
      </c>
    </row>
    <row r="30" spans="1:50" x14ac:dyDescent="0.25">
      <c r="A30" s="79"/>
      <c r="B30" s="84">
        <f>B29/(B31+B29+B27+B25+B23+B21+B33+B10)</f>
        <v>2.696588949360568E-2</v>
      </c>
      <c r="C30" s="101">
        <f t="shared" ref="C30:AX30" si="5">C29/(C31+C29+C27+C25+C23+C21+C33+C10)</f>
        <v>8.0971659919028341E-3</v>
      </c>
      <c r="D30" s="101">
        <f t="shared" si="5"/>
        <v>3.5108958837772396E-2</v>
      </c>
      <c r="E30" s="101">
        <f t="shared" si="5"/>
        <v>4.9352251696483653E-3</v>
      </c>
      <c r="F30" s="101">
        <f t="shared" si="5"/>
        <v>4.3149946062567425E-2</v>
      </c>
      <c r="G30" s="101">
        <f t="shared" si="5"/>
        <v>0.12178387650085763</v>
      </c>
      <c r="H30" s="101">
        <f t="shared" si="5"/>
        <v>4.6357615894039736E-2</v>
      </c>
      <c r="I30" s="101">
        <f t="shared" si="5"/>
        <v>8.0120937263794406E-2</v>
      </c>
      <c r="J30" s="101">
        <f t="shared" si="5"/>
        <v>6.6066066066066062E-3</v>
      </c>
      <c r="K30" s="101">
        <f t="shared" si="5"/>
        <v>5.4399999999999997E-2</v>
      </c>
      <c r="L30" s="101">
        <f t="shared" si="5"/>
        <v>6.8359375E-2</v>
      </c>
      <c r="M30" s="101">
        <f t="shared" si="5"/>
        <v>1.0067114093959731E-2</v>
      </c>
      <c r="N30" s="101">
        <f t="shared" si="5"/>
        <v>2.2156573116691284E-2</v>
      </c>
      <c r="O30" s="101">
        <f t="shared" si="5"/>
        <v>1.415929203539823E-2</v>
      </c>
      <c r="P30" s="101">
        <f t="shared" si="5"/>
        <v>3.2967032967032968E-2</v>
      </c>
      <c r="Q30" s="101">
        <f t="shared" si="5"/>
        <v>2.2357723577235773E-2</v>
      </c>
      <c r="R30" s="101">
        <f t="shared" si="5"/>
        <v>2.096177558569667E-2</v>
      </c>
      <c r="S30" s="101">
        <f t="shared" si="5"/>
        <v>1.1204481792717087E-2</v>
      </c>
      <c r="T30" s="101">
        <f t="shared" si="5"/>
        <v>2.1551724137931034E-3</v>
      </c>
      <c r="U30" s="101">
        <f t="shared" si="5"/>
        <v>9.6213531967721908E-2</v>
      </c>
      <c r="V30" s="101">
        <f t="shared" si="5"/>
        <v>6.7796610169491525E-2</v>
      </c>
      <c r="W30" s="101">
        <f t="shared" si="5"/>
        <v>4.2160737812911728E-2</v>
      </c>
      <c r="X30" s="101">
        <f t="shared" si="5"/>
        <v>2.8301886792452831E-2</v>
      </c>
      <c r="Y30" s="101">
        <f t="shared" si="5"/>
        <v>1.639344262295082E-3</v>
      </c>
      <c r="Z30" s="101">
        <f t="shared" si="5"/>
        <v>8.0299785867237686E-3</v>
      </c>
      <c r="AA30" s="101">
        <f t="shared" si="5"/>
        <v>6.9204152249134954E-2</v>
      </c>
      <c r="AB30" s="101">
        <f t="shared" si="5"/>
        <v>1.5640273704789834E-2</v>
      </c>
      <c r="AC30" s="101">
        <f t="shared" si="5"/>
        <v>1.0025062656641603E-2</v>
      </c>
      <c r="AD30" s="101">
        <f t="shared" si="5"/>
        <v>2.6315789473684209E-2</v>
      </c>
      <c r="AE30" s="101">
        <f t="shared" si="5"/>
        <v>2.085222121486854E-2</v>
      </c>
      <c r="AF30" s="101">
        <f t="shared" si="5"/>
        <v>7.7821011673151752E-3</v>
      </c>
      <c r="AG30" s="101">
        <f t="shared" si="5"/>
        <v>7.3475385745775165E-3</v>
      </c>
      <c r="AH30" s="101">
        <f t="shared" si="5"/>
        <v>9.0032154340836008E-3</v>
      </c>
      <c r="AI30" s="101">
        <f t="shared" si="5"/>
        <v>5.279034690799397E-3</v>
      </c>
      <c r="AJ30" s="101">
        <f t="shared" si="5"/>
        <v>3.8392857142857145E-2</v>
      </c>
      <c r="AK30" s="101">
        <f t="shared" si="5"/>
        <v>2.5114155251141551E-2</v>
      </c>
      <c r="AL30" s="101">
        <f t="shared" si="5"/>
        <v>6.3636363636363638E-3</v>
      </c>
      <c r="AM30" s="101">
        <f t="shared" si="5"/>
        <v>1.0806317539484621E-2</v>
      </c>
      <c r="AN30" s="101">
        <f t="shared" si="5"/>
        <v>3.3519553072625698E-2</v>
      </c>
      <c r="AO30" s="101">
        <f t="shared" si="5"/>
        <v>3.5928143712574849E-2</v>
      </c>
      <c r="AP30" s="101">
        <f t="shared" si="5"/>
        <v>0</v>
      </c>
      <c r="AQ30" s="101">
        <f t="shared" si="5"/>
        <v>2.6666666666666668E-2</v>
      </c>
      <c r="AR30" s="101">
        <f t="shared" si="5"/>
        <v>1.1904761904761904E-2</v>
      </c>
      <c r="AS30" s="101">
        <f t="shared" si="5"/>
        <v>5.8997050147492625E-3</v>
      </c>
      <c r="AT30" s="101">
        <f t="shared" si="5"/>
        <v>5.2238805970149252E-2</v>
      </c>
      <c r="AU30" s="101">
        <f t="shared" si="5"/>
        <v>2.2222222222222223E-2</v>
      </c>
      <c r="AV30" s="101">
        <f t="shared" si="5"/>
        <v>1.5873015873015872E-2</v>
      </c>
      <c r="AW30" s="101">
        <f t="shared" si="5"/>
        <v>7.3529411764705881E-3</v>
      </c>
      <c r="AX30" s="101">
        <f t="shared" si="5"/>
        <v>1.8604651162790697E-2</v>
      </c>
    </row>
    <row r="31" spans="1:50" x14ac:dyDescent="0.25">
      <c r="A31" s="77" t="s">
        <v>24</v>
      </c>
      <c r="B31" s="82">
        <v>28534</v>
      </c>
      <c r="C31" s="87">
        <v>643</v>
      </c>
      <c r="D31" s="78">
        <v>569</v>
      </c>
      <c r="E31" s="78">
        <v>1089</v>
      </c>
      <c r="F31" s="78">
        <v>648</v>
      </c>
      <c r="G31" s="78">
        <v>194</v>
      </c>
      <c r="H31" s="78">
        <v>383</v>
      </c>
      <c r="I31" s="78">
        <v>716</v>
      </c>
      <c r="J31" s="78">
        <v>1066</v>
      </c>
      <c r="K31" s="78">
        <v>813</v>
      </c>
      <c r="L31" s="78">
        <v>380</v>
      </c>
      <c r="M31" s="78">
        <v>792</v>
      </c>
      <c r="N31" s="78">
        <v>449</v>
      </c>
      <c r="O31" s="78">
        <v>370</v>
      </c>
      <c r="P31" s="78">
        <v>398</v>
      </c>
      <c r="Q31" s="78">
        <v>284</v>
      </c>
      <c r="R31" s="78">
        <v>534</v>
      </c>
      <c r="S31" s="78">
        <v>864</v>
      </c>
      <c r="T31" s="78">
        <v>1569</v>
      </c>
      <c r="U31" s="78">
        <v>931</v>
      </c>
      <c r="V31" s="78">
        <v>479</v>
      </c>
      <c r="W31" s="78">
        <v>990</v>
      </c>
      <c r="X31" s="78">
        <v>1174</v>
      </c>
      <c r="Y31" s="78">
        <v>950</v>
      </c>
      <c r="Z31" s="78">
        <v>1219</v>
      </c>
      <c r="AA31" s="78">
        <v>419</v>
      </c>
      <c r="AB31" s="78">
        <v>665</v>
      </c>
      <c r="AC31" s="78">
        <v>768</v>
      </c>
      <c r="AD31" s="78">
        <v>678</v>
      </c>
      <c r="AE31" s="78">
        <v>718</v>
      </c>
      <c r="AF31" s="78">
        <v>661</v>
      </c>
      <c r="AG31" s="78">
        <v>890</v>
      </c>
      <c r="AH31" s="78">
        <v>1022</v>
      </c>
      <c r="AI31" s="78">
        <v>841</v>
      </c>
      <c r="AJ31" s="78">
        <v>721</v>
      </c>
      <c r="AK31" s="78">
        <v>848</v>
      </c>
      <c r="AL31" s="78">
        <v>771</v>
      </c>
      <c r="AM31" s="78">
        <v>768</v>
      </c>
      <c r="AN31" s="78">
        <v>116</v>
      </c>
      <c r="AO31" s="78">
        <v>88</v>
      </c>
      <c r="AP31" s="78">
        <v>83</v>
      </c>
      <c r="AQ31" s="78">
        <v>50</v>
      </c>
      <c r="AR31" s="78">
        <v>218</v>
      </c>
      <c r="AS31" s="78">
        <v>205</v>
      </c>
      <c r="AT31" s="78">
        <v>75</v>
      </c>
      <c r="AU31" s="78">
        <v>47</v>
      </c>
      <c r="AV31" s="78">
        <v>113</v>
      </c>
      <c r="AW31" s="78">
        <v>117</v>
      </c>
      <c r="AX31" s="82">
        <v>148</v>
      </c>
    </row>
    <row r="32" spans="1:50" x14ac:dyDescent="0.25">
      <c r="A32" s="77"/>
      <c r="B32" s="85">
        <f>B31/(B31+B29+B27+B25+B23+B21+B33+B10)</f>
        <v>0.63907366346390737</v>
      </c>
      <c r="C32" s="102">
        <f t="shared" ref="C32:AX32" si="6">C31/(C31+C29+C27+C25+C23+C21+C33+C10)</f>
        <v>0.65080971659919029</v>
      </c>
      <c r="D32" s="102">
        <f t="shared" si="6"/>
        <v>0.68886198547215494</v>
      </c>
      <c r="E32" s="102">
        <f t="shared" si="6"/>
        <v>0.67180752621838369</v>
      </c>
      <c r="F32" s="102">
        <f t="shared" si="6"/>
        <v>0.69902912621359226</v>
      </c>
      <c r="G32" s="102">
        <f t="shared" si="6"/>
        <v>0.33276157804459694</v>
      </c>
      <c r="H32" s="102">
        <f t="shared" si="6"/>
        <v>0.50728476821192048</v>
      </c>
      <c r="I32" s="102">
        <f t="shared" si="6"/>
        <v>0.5411942554799698</v>
      </c>
      <c r="J32" s="102">
        <f t="shared" si="6"/>
        <v>0.64024024024024029</v>
      </c>
      <c r="K32" s="102">
        <f t="shared" si="6"/>
        <v>0.65039999999999998</v>
      </c>
      <c r="L32" s="102">
        <f t="shared" si="6"/>
        <v>0.37109375</v>
      </c>
      <c r="M32" s="102">
        <f t="shared" si="6"/>
        <v>0.66442953020134232</v>
      </c>
      <c r="N32" s="102">
        <f t="shared" si="6"/>
        <v>0.66322008862629245</v>
      </c>
      <c r="O32" s="102">
        <f t="shared" si="6"/>
        <v>0.65486725663716816</v>
      </c>
      <c r="P32" s="102">
        <f t="shared" si="6"/>
        <v>0.6248037676609105</v>
      </c>
      <c r="Q32" s="102">
        <f t="shared" si="6"/>
        <v>0.57723577235772361</v>
      </c>
      <c r="R32" s="102">
        <f t="shared" si="6"/>
        <v>0.65844636251541311</v>
      </c>
      <c r="S32" s="102">
        <f t="shared" si="6"/>
        <v>0.60504201680672265</v>
      </c>
      <c r="T32" s="102">
        <f t="shared" si="6"/>
        <v>0.84536637931034486</v>
      </c>
      <c r="U32" s="102">
        <f t="shared" si="6"/>
        <v>0.57790192427063936</v>
      </c>
      <c r="V32" s="102">
        <f t="shared" si="6"/>
        <v>0.62451108213820083</v>
      </c>
      <c r="W32" s="102">
        <f t="shared" si="6"/>
        <v>0.65217391304347827</v>
      </c>
      <c r="X32" s="102">
        <f t="shared" si="6"/>
        <v>0.65149833518312983</v>
      </c>
      <c r="Y32" s="102">
        <f t="shared" si="6"/>
        <v>0.77868852459016391</v>
      </c>
      <c r="Z32" s="102">
        <f t="shared" si="6"/>
        <v>0.65256959314775165</v>
      </c>
      <c r="AA32" s="102">
        <f t="shared" si="6"/>
        <v>0.48327566320645904</v>
      </c>
      <c r="AB32" s="102">
        <f t="shared" si="6"/>
        <v>0.65004887585532745</v>
      </c>
      <c r="AC32" s="102">
        <f t="shared" si="6"/>
        <v>0.64160401002506262</v>
      </c>
      <c r="AD32" s="102">
        <f t="shared" si="6"/>
        <v>0.63721804511278191</v>
      </c>
      <c r="AE32" s="102">
        <f t="shared" si="6"/>
        <v>0.65095194922937438</v>
      </c>
      <c r="AF32" s="102">
        <f t="shared" si="6"/>
        <v>0.64299610894941639</v>
      </c>
      <c r="AG32" s="102">
        <f t="shared" si="6"/>
        <v>0.65393093313739892</v>
      </c>
      <c r="AH32" s="102">
        <f t="shared" si="6"/>
        <v>0.6572347266881029</v>
      </c>
      <c r="AI32" s="102">
        <f t="shared" si="6"/>
        <v>0.63423831070889891</v>
      </c>
      <c r="AJ32" s="102">
        <f t="shared" si="6"/>
        <v>0.64375000000000004</v>
      </c>
      <c r="AK32" s="102">
        <f t="shared" si="6"/>
        <v>0.64535768645357683</v>
      </c>
      <c r="AL32" s="102">
        <f t="shared" si="6"/>
        <v>0.70090909090909093</v>
      </c>
      <c r="AM32" s="102">
        <f t="shared" si="6"/>
        <v>0.63840399002493764</v>
      </c>
      <c r="AN32" s="102">
        <f t="shared" si="6"/>
        <v>0.32402234636871508</v>
      </c>
      <c r="AO32" s="102">
        <f t="shared" si="6"/>
        <v>0.52694610778443118</v>
      </c>
      <c r="AP32" s="102">
        <f t="shared" si="6"/>
        <v>0.92222222222222228</v>
      </c>
      <c r="AQ32" s="102">
        <f t="shared" si="6"/>
        <v>0.66666666666666663</v>
      </c>
      <c r="AR32" s="102">
        <f t="shared" si="6"/>
        <v>0.86507936507936511</v>
      </c>
      <c r="AS32" s="102">
        <f t="shared" si="6"/>
        <v>0.60471976401179939</v>
      </c>
      <c r="AT32" s="102">
        <f t="shared" si="6"/>
        <v>0.55970149253731338</v>
      </c>
      <c r="AU32" s="102">
        <f t="shared" si="6"/>
        <v>0.52222222222222225</v>
      </c>
      <c r="AV32" s="102">
        <f t="shared" si="6"/>
        <v>0.89682539682539686</v>
      </c>
      <c r="AW32" s="102">
        <f t="shared" si="6"/>
        <v>0.86029411764705888</v>
      </c>
      <c r="AX32" s="102">
        <f t="shared" si="6"/>
        <v>0.68837209302325586</v>
      </c>
    </row>
    <row r="33" spans="1:50" x14ac:dyDescent="0.25">
      <c r="A33" s="79" t="s">
        <v>25</v>
      </c>
      <c r="B33" s="83">
        <v>284</v>
      </c>
      <c r="C33" s="88">
        <v>6</v>
      </c>
      <c r="D33" s="80">
        <v>12</v>
      </c>
      <c r="E33" s="80">
        <v>3</v>
      </c>
      <c r="F33" s="80">
        <v>2</v>
      </c>
      <c r="G33" s="80">
        <v>8</v>
      </c>
      <c r="H33" s="80">
        <v>6</v>
      </c>
      <c r="I33" s="80">
        <v>13</v>
      </c>
      <c r="J33" s="80">
        <v>8</v>
      </c>
      <c r="K33" s="80">
        <v>6</v>
      </c>
      <c r="L33" s="80">
        <v>11</v>
      </c>
      <c r="M33" s="80">
        <v>6</v>
      </c>
      <c r="N33" s="80">
        <v>0</v>
      </c>
      <c r="O33" s="80">
        <v>3</v>
      </c>
      <c r="P33" s="80">
        <v>3</v>
      </c>
      <c r="Q33" s="80">
        <v>8</v>
      </c>
      <c r="R33" s="80">
        <v>7</v>
      </c>
      <c r="S33" s="80">
        <v>3</v>
      </c>
      <c r="T33" s="80">
        <v>2</v>
      </c>
      <c r="U33" s="80">
        <v>22</v>
      </c>
      <c r="V33" s="80">
        <v>10</v>
      </c>
      <c r="W33" s="80">
        <v>2</v>
      </c>
      <c r="X33" s="80">
        <v>17</v>
      </c>
      <c r="Y33" s="80">
        <v>1</v>
      </c>
      <c r="Z33" s="80">
        <v>12</v>
      </c>
      <c r="AA33" s="80">
        <v>15</v>
      </c>
      <c r="AB33" s="80">
        <v>6</v>
      </c>
      <c r="AC33" s="80">
        <v>8</v>
      </c>
      <c r="AD33" s="80">
        <v>5</v>
      </c>
      <c r="AE33" s="80">
        <v>8</v>
      </c>
      <c r="AF33" s="80">
        <v>5</v>
      </c>
      <c r="AG33" s="80">
        <v>7</v>
      </c>
      <c r="AH33" s="80">
        <v>3</v>
      </c>
      <c r="AI33" s="80">
        <v>5</v>
      </c>
      <c r="AJ33" s="80">
        <v>14</v>
      </c>
      <c r="AK33" s="80">
        <v>5</v>
      </c>
      <c r="AL33" s="80">
        <v>6</v>
      </c>
      <c r="AM33" s="80">
        <v>3</v>
      </c>
      <c r="AN33" s="80">
        <v>7</v>
      </c>
      <c r="AO33" s="80">
        <v>2</v>
      </c>
      <c r="AP33" s="80">
        <v>0</v>
      </c>
      <c r="AQ33" s="80">
        <v>0</v>
      </c>
      <c r="AR33" s="80">
        <v>3</v>
      </c>
      <c r="AS33" s="80">
        <v>3</v>
      </c>
      <c r="AT33" s="80">
        <v>5</v>
      </c>
      <c r="AU33" s="80">
        <v>3</v>
      </c>
      <c r="AV33" s="80">
        <v>0</v>
      </c>
      <c r="AW33" s="80">
        <v>0</v>
      </c>
      <c r="AX33" s="83">
        <v>0</v>
      </c>
    </row>
    <row r="34" spans="1:50" x14ac:dyDescent="0.25">
      <c r="A34" s="89"/>
      <c r="B34" s="86">
        <f>B33/(B31+B29+B27+B25+B23+B21+B33+B10)</f>
        <v>6.360724764272436E-3</v>
      </c>
      <c r="C34" s="103">
        <f t="shared" ref="C34:AX34" si="7">C33/(C31+C29+C27+C25+C23+C21+C33+C10)</f>
        <v>6.0728744939271256E-3</v>
      </c>
      <c r="D34" s="103">
        <f t="shared" si="7"/>
        <v>1.4527845036319613E-2</v>
      </c>
      <c r="E34" s="103">
        <f t="shared" si="7"/>
        <v>1.8507094386181369E-3</v>
      </c>
      <c r="F34" s="103">
        <f t="shared" si="7"/>
        <v>2.1574973031283709E-3</v>
      </c>
      <c r="G34" s="103">
        <f t="shared" si="7"/>
        <v>1.3722126929674099E-2</v>
      </c>
      <c r="H34" s="103">
        <f t="shared" si="7"/>
        <v>7.9470198675496689E-3</v>
      </c>
      <c r="I34" s="103">
        <f t="shared" si="7"/>
        <v>9.8261526832955411E-3</v>
      </c>
      <c r="J34" s="103">
        <f t="shared" si="7"/>
        <v>4.8048048048048046E-3</v>
      </c>
      <c r="K34" s="103">
        <f t="shared" si="7"/>
        <v>4.7999999999999996E-3</v>
      </c>
      <c r="L34" s="103">
        <f t="shared" si="7"/>
        <v>1.07421875E-2</v>
      </c>
      <c r="M34" s="103">
        <f t="shared" si="7"/>
        <v>5.0335570469798654E-3</v>
      </c>
      <c r="N34" s="103">
        <f t="shared" si="7"/>
        <v>0</v>
      </c>
      <c r="O34" s="103">
        <f t="shared" si="7"/>
        <v>5.3097345132743362E-3</v>
      </c>
      <c r="P34" s="103">
        <f t="shared" si="7"/>
        <v>4.7095761381475663E-3</v>
      </c>
      <c r="Q34" s="103">
        <f t="shared" si="7"/>
        <v>1.6260162601626018E-2</v>
      </c>
      <c r="R34" s="103">
        <f t="shared" si="7"/>
        <v>8.6313193588162754E-3</v>
      </c>
      <c r="S34" s="103">
        <f t="shared" si="7"/>
        <v>2.1008403361344537E-3</v>
      </c>
      <c r="T34" s="103">
        <f t="shared" si="7"/>
        <v>1.0775862068965517E-3</v>
      </c>
      <c r="U34" s="103">
        <f t="shared" si="7"/>
        <v>1.3656114214773432E-2</v>
      </c>
      <c r="V34" s="103">
        <f t="shared" si="7"/>
        <v>1.303780964797914E-2</v>
      </c>
      <c r="W34" s="103">
        <f t="shared" si="7"/>
        <v>1.3175230566534915E-3</v>
      </c>
      <c r="X34" s="103">
        <f t="shared" si="7"/>
        <v>9.433962264150943E-3</v>
      </c>
      <c r="Y34" s="103">
        <f t="shared" si="7"/>
        <v>8.1967213114754098E-4</v>
      </c>
      <c r="Z34" s="103">
        <f t="shared" si="7"/>
        <v>6.4239828693790149E-3</v>
      </c>
      <c r="AA34" s="103">
        <f t="shared" si="7"/>
        <v>1.7301038062283738E-2</v>
      </c>
      <c r="AB34" s="103">
        <f t="shared" si="7"/>
        <v>5.8651026392961877E-3</v>
      </c>
      <c r="AC34" s="103">
        <f t="shared" si="7"/>
        <v>6.6833751044277356E-3</v>
      </c>
      <c r="AD34" s="103">
        <f t="shared" si="7"/>
        <v>4.6992481203007516E-3</v>
      </c>
      <c r="AE34" s="103">
        <f t="shared" si="7"/>
        <v>7.2529465095194923E-3</v>
      </c>
      <c r="AF34" s="103">
        <f t="shared" si="7"/>
        <v>4.8638132295719845E-3</v>
      </c>
      <c r="AG34" s="103">
        <f t="shared" si="7"/>
        <v>5.1432770022042619E-3</v>
      </c>
      <c r="AH34" s="103">
        <f t="shared" si="7"/>
        <v>1.9292604501607716E-3</v>
      </c>
      <c r="AI34" s="103">
        <f t="shared" si="7"/>
        <v>3.770739064856712E-3</v>
      </c>
      <c r="AJ34" s="103">
        <f t="shared" si="7"/>
        <v>1.2500000000000001E-2</v>
      </c>
      <c r="AK34" s="103">
        <f t="shared" si="7"/>
        <v>3.8051750380517502E-3</v>
      </c>
      <c r="AL34" s="103">
        <f t="shared" si="7"/>
        <v>5.454545454545455E-3</v>
      </c>
      <c r="AM34" s="103">
        <f t="shared" si="7"/>
        <v>2.4937655860349127E-3</v>
      </c>
      <c r="AN34" s="103">
        <f t="shared" si="7"/>
        <v>1.9553072625698324E-2</v>
      </c>
      <c r="AO34" s="103">
        <f t="shared" si="7"/>
        <v>1.1976047904191617E-2</v>
      </c>
      <c r="AP34" s="103">
        <f t="shared" si="7"/>
        <v>0</v>
      </c>
      <c r="AQ34" s="103">
        <f t="shared" si="7"/>
        <v>0</v>
      </c>
      <c r="AR34" s="103">
        <f t="shared" si="7"/>
        <v>1.1904761904761904E-2</v>
      </c>
      <c r="AS34" s="103">
        <f t="shared" si="7"/>
        <v>8.8495575221238937E-3</v>
      </c>
      <c r="AT34" s="103">
        <f t="shared" si="7"/>
        <v>3.7313432835820892E-2</v>
      </c>
      <c r="AU34" s="103">
        <f t="shared" si="7"/>
        <v>3.3333333333333333E-2</v>
      </c>
      <c r="AV34" s="103">
        <f t="shared" si="7"/>
        <v>0</v>
      </c>
      <c r="AW34" s="103">
        <f t="shared" si="7"/>
        <v>0</v>
      </c>
      <c r="AX34" s="103">
        <f t="shared" si="7"/>
        <v>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4"/>
  <sheetViews>
    <sheetView zoomScale="70" zoomScaleNormal="70" workbookViewId="0">
      <selection sqref="A1:AX34"/>
    </sheetView>
  </sheetViews>
  <sheetFormatPr defaultRowHeight="15" x14ac:dyDescent="0.25"/>
  <cols>
    <col min="1" max="1" width="48.42578125" customWidth="1"/>
  </cols>
  <sheetData>
    <row r="1" spans="1:50" ht="21" x14ac:dyDescent="0.25">
      <c r="A1" s="25"/>
      <c r="B1" s="26" t="s">
        <v>0</v>
      </c>
      <c r="C1" s="27" t="s">
        <v>77</v>
      </c>
      <c r="D1" s="28" t="s">
        <v>78</v>
      </c>
      <c r="E1" s="28" t="s">
        <v>79</v>
      </c>
      <c r="F1" s="28" t="s">
        <v>80</v>
      </c>
      <c r="G1" s="28" t="s">
        <v>81</v>
      </c>
      <c r="H1" s="28" t="s">
        <v>82</v>
      </c>
      <c r="I1" s="28" t="s">
        <v>83</v>
      </c>
      <c r="J1" s="28" t="s">
        <v>84</v>
      </c>
      <c r="K1" s="28" t="s">
        <v>85</v>
      </c>
      <c r="L1" s="28" t="s">
        <v>86</v>
      </c>
      <c r="M1" s="28" t="s">
        <v>87</v>
      </c>
      <c r="N1" s="28" t="s">
        <v>88</v>
      </c>
      <c r="O1" s="28" t="s">
        <v>89</v>
      </c>
      <c r="P1" s="28" t="s">
        <v>90</v>
      </c>
      <c r="Q1" s="28" t="s">
        <v>91</v>
      </c>
      <c r="R1" s="28" t="s">
        <v>92</v>
      </c>
      <c r="S1" s="28" t="s">
        <v>93</v>
      </c>
      <c r="T1" s="28" t="s">
        <v>94</v>
      </c>
      <c r="U1" s="28" t="s">
        <v>95</v>
      </c>
      <c r="V1" s="28" t="s">
        <v>96</v>
      </c>
      <c r="W1" s="28" t="s">
        <v>97</v>
      </c>
      <c r="X1" s="28" t="s">
        <v>98</v>
      </c>
      <c r="Y1" s="28" t="s">
        <v>99</v>
      </c>
      <c r="Z1" s="28" t="s">
        <v>100</v>
      </c>
      <c r="AA1" s="28" t="s">
        <v>101</v>
      </c>
      <c r="AB1" s="28" t="s">
        <v>102</v>
      </c>
      <c r="AC1" s="28" t="s">
        <v>103</v>
      </c>
      <c r="AD1" s="28" t="s">
        <v>104</v>
      </c>
      <c r="AE1" s="28" t="s">
        <v>105</v>
      </c>
      <c r="AF1" s="28" t="s">
        <v>106</v>
      </c>
      <c r="AG1" s="28" t="s">
        <v>107</v>
      </c>
      <c r="AH1" s="28" t="s">
        <v>108</v>
      </c>
      <c r="AI1" s="28" t="s">
        <v>109</v>
      </c>
      <c r="AJ1" s="28" t="s">
        <v>110</v>
      </c>
      <c r="AK1" s="28" t="s">
        <v>111</v>
      </c>
      <c r="AL1" s="28" t="s">
        <v>112</v>
      </c>
      <c r="AM1" s="28" t="s">
        <v>113</v>
      </c>
      <c r="AN1" s="28" t="s">
        <v>114</v>
      </c>
      <c r="AO1" s="28" t="s">
        <v>115</v>
      </c>
      <c r="AP1" s="28" t="s">
        <v>116</v>
      </c>
      <c r="AQ1" s="28" t="s">
        <v>117</v>
      </c>
      <c r="AR1" s="28" t="s">
        <v>118</v>
      </c>
      <c r="AS1" s="28" t="s">
        <v>119</v>
      </c>
      <c r="AT1" s="28" t="s">
        <v>120</v>
      </c>
      <c r="AU1" s="28" t="s">
        <v>121</v>
      </c>
      <c r="AV1" s="28" t="s">
        <v>122</v>
      </c>
      <c r="AW1" s="28" t="s">
        <v>123</v>
      </c>
      <c r="AX1" s="26" t="s">
        <v>124</v>
      </c>
    </row>
    <row r="2" spans="1:50" x14ac:dyDescent="0.25">
      <c r="A2" s="29" t="s">
        <v>1</v>
      </c>
      <c r="B2" s="30">
        <v>82087</v>
      </c>
      <c r="C2" s="31">
        <v>2153</v>
      </c>
      <c r="D2" s="32">
        <v>2703</v>
      </c>
      <c r="E2" s="32">
        <v>2641</v>
      </c>
      <c r="F2" s="32">
        <v>440</v>
      </c>
      <c r="G2" s="32">
        <v>2257</v>
      </c>
      <c r="H2" s="32">
        <v>2169</v>
      </c>
      <c r="I2" s="32">
        <v>2321</v>
      </c>
      <c r="J2" s="32">
        <v>2635</v>
      </c>
      <c r="K2" s="32">
        <v>1768</v>
      </c>
      <c r="L2" s="32">
        <v>1807</v>
      </c>
      <c r="M2" s="32">
        <v>2229</v>
      </c>
      <c r="N2" s="32">
        <v>1990</v>
      </c>
      <c r="O2" s="32">
        <v>1733</v>
      </c>
      <c r="P2" s="32">
        <v>2044</v>
      </c>
      <c r="Q2" s="32">
        <v>2215</v>
      </c>
      <c r="R2" s="32">
        <v>2240</v>
      </c>
      <c r="S2" s="32">
        <v>1970</v>
      </c>
      <c r="T2" s="32">
        <v>1537</v>
      </c>
      <c r="U2" s="32">
        <v>870</v>
      </c>
      <c r="V2" s="32">
        <v>1721</v>
      </c>
      <c r="W2" s="32">
        <v>2855</v>
      </c>
      <c r="X2" s="32">
        <v>2230</v>
      </c>
      <c r="Y2" s="32">
        <v>2508</v>
      </c>
      <c r="Z2" s="32">
        <v>2333</v>
      </c>
      <c r="AA2" s="32">
        <v>1741</v>
      </c>
      <c r="AB2" s="32">
        <v>650</v>
      </c>
      <c r="AC2" s="32">
        <v>1180</v>
      </c>
      <c r="AD2" s="32">
        <v>1939</v>
      </c>
      <c r="AE2" s="32">
        <v>2068</v>
      </c>
      <c r="AF2" s="32">
        <v>2108</v>
      </c>
      <c r="AG2" s="32">
        <v>1165</v>
      </c>
      <c r="AH2" s="32">
        <v>516</v>
      </c>
      <c r="AI2" s="32">
        <v>873</v>
      </c>
      <c r="AJ2" s="32">
        <v>1646</v>
      </c>
      <c r="AK2" s="32">
        <v>1076</v>
      </c>
      <c r="AL2" s="32">
        <v>1817</v>
      </c>
      <c r="AM2" s="32">
        <v>2294</v>
      </c>
      <c r="AN2" s="32">
        <v>2725</v>
      </c>
      <c r="AO2" s="32">
        <v>2625</v>
      </c>
      <c r="AP2" s="32">
        <v>2524</v>
      </c>
      <c r="AQ2" s="32">
        <v>2047</v>
      </c>
      <c r="AR2" s="32">
        <v>1838</v>
      </c>
      <c r="AS2" s="32">
        <v>336</v>
      </c>
      <c r="AT2" s="32">
        <v>845</v>
      </c>
      <c r="AU2" s="32">
        <v>184</v>
      </c>
      <c r="AV2" s="32">
        <v>356</v>
      </c>
      <c r="AW2" s="32">
        <v>120</v>
      </c>
      <c r="AX2" s="30">
        <v>45</v>
      </c>
    </row>
    <row r="3" spans="1:50" ht="21" x14ac:dyDescent="0.25">
      <c r="A3" s="33" t="s">
        <v>2</v>
      </c>
      <c r="B3" s="34">
        <v>77165</v>
      </c>
      <c r="C3" s="35">
        <v>2000</v>
      </c>
      <c r="D3" s="36">
        <v>2500</v>
      </c>
      <c r="E3" s="36">
        <v>2500</v>
      </c>
      <c r="F3" s="36">
        <v>400</v>
      </c>
      <c r="G3" s="36">
        <v>2100</v>
      </c>
      <c r="H3" s="36">
        <v>2000</v>
      </c>
      <c r="I3" s="36">
        <v>2200</v>
      </c>
      <c r="J3" s="36">
        <v>2500</v>
      </c>
      <c r="K3" s="36">
        <v>1700</v>
      </c>
      <c r="L3" s="36">
        <v>1700</v>
      </c>
      <c r="M3" s="36">
        <v>2100</v>
      </c>
      <c r="N3" s="36">
        <v>2000</v>
      </c>
      <c r="O3" s="36">
        <v>1600</v>
      </c>
      <c r="P3" s="36">
        <v>2000</v>
      </c>
      <c r="Q3" s="36">
        <v>2100</v>
      </c>
      <c r="R3" s="36">
        <v>2100</v>
      </c>
      <c r="S3" s="36">
        <v>1800</v>
      </c>
      <c r="T3" s="36">
        <v>1500</v>
      </c>
      <c r="U3" s="36">
        <v>800</v>
      </c>
      <c r="V3" s="36">
        <v>1600</v>
      </c>
      <c r="W3" s="36">
        <v>2600</v>
      </c>
      <c r="X3" s="36">
        <v>2100</v>
      </c>
      <c r="Y3" s="36">
        <v>2400</v>
      </c>
      <c r="Z3" s="36">
        <v>2200</v>
      </c>
      <c r="AA3" s="36">
        <v>1600</v>
      </c>
      <c r="AB3" s="36">
        <v>600</v>
      </c>
      <c r="AC3" s="36">
        <v>1050</v>
      </c>
      <c r="AD3" s="36">
        <v>1800</v>
      </c>
      <c r="AE3" s="36">
        <v>2000</v>
      </c>
      <c r="AF3" s="36">
        <v>2000</v>
      </c>
      <c r="AG3" s="36">
        <v>1050</v>
      </c>
      <c r="AH3" s="36">
        <v>450</v>
      </c>
      <c r="AI3" s="36">
        <v>800</v>
      </c>
      <c r="AJ3" s="36">
        <v>1500</v>
      </c>
      <c r="AK3" s="36">
        <v>1000</v>
      </c>
      <c r="AL3" s="36">
        <v>1700</v>
      </c>
      <c r="AM3" s="36">
        <v>2100</v>
      </c>
      <c r="AN3" s="36">
        <v>2500</v>
      </c>
      <c r="AO3" s="36">
        <v>2500</v>
      </c>
      <c r="AP3" s="36">
        <v>2400</v>
      </c>
      <c r="AQ3" s="36">
        <v>2000</v>
      </c>
      <c r="AR3" s="36">
        <v>1700</v>
      </c>
      <c r="AS3" s="36">
        <v>300</v>
      </c>
      <c r="AT3" s="36">
        <v>800</v>
      </c>
      <c r="AU3" s="36">
        <v>250</v>
      </c>
      <c r="AV3" s="36">
        <v>400</v>
      </c>
      <c r="AW3" s="36">
        <v>120</v>
      </c>
      <c r="AX3" s="34">
        <v>45</v>
      </c>
    </row>
    <row r="4" spans="1:50" ht="21" x14ac:dyDescent="0.25">
      <c r="A4" s="29" t="s">
        <v>3</v>
      </c>
      <c r="B4" s="30">
        <v>0</v>
      </c>
      <c r="C4" s="31">
        <v>0</v>
      </c>
      <c r="D4" s="32">
        <v>0</v>
      </c>
      <c r="E4" s="32">
        <v>0</v>
      </c>
      <c r="F4" s="32">
        <v>0</v>
      </c>
      <c r="G4" s="32">
        <v>0</v>
      </c>
      <c r="H4" s="32">
        <v>0</v>
      </c>
      <c r="I4" s="32">
        <v>0</v>
      </c>
      <c r="J4" s="32">
        <v>0</v>
      </c>
      <c r="K4" s="32">
        <v>0</v>
      </c>
      <c r="L4" s="32">
        <v>0</v>
      </c>
      <c r="M4" s="32">
        <v>0</v>
      </c>
      <c r="N4" s="32">
        <v>0</v>
      </c>
      <c r="O4" s="32">
        <v>0</v>
      </c>
      <c r="P4" s="32">
        <v>0</v>
      </c>
      <c r="Q4" s="32">
        <v>0</v>
      </c>
      <c r="R4" s="32">
        <v>0</v>
      </c>
      <c r="S4" s="32">
        <v>0</v>
      </c>
      <c r="T4" s="32">
        <v>0</v>
      </c>
      <c r="U4" s="32">
        <v>0</v>
      </c>
      <c r="V4" s="32">
        <v>0</v>
      </c>
      <c r="W4" s="32">
        <v>0</v>
      </c>
      <c r="X4" s="32">
        <v>0</v>
      </c>
      <c r="Y4" s="32">
        <v>0</v>
      </c>
      <c r="Z4" s="32">
        <v>0</v>
      </c>
      <c r="AA4" s="32">
        <v>0</v>
      </c>
      <c r="AB4" s="32">
        <v>0</v>
      </c>
      <c r="AC4" s="32">
        <v>0</v>
      </c>
      <c r="AD4" s="32">
        <v>0</v>
      </c>
      <c r="AE4" s="32">
        <v>0</v>
      </c>
      <c r="AF4" s="32">
        <v>0</v>
      </c>
      <c r="AG4" s="32">
        <v>0</v>
      </c>
      <c r="AH4" s="32">
        <v>0</v>
      </c>
      <c r="AI4" s="32">
        <v>0</v>
      </c>
      <c r="AJ4" s="32">
        <v>0</v>
      </c>
      <c r="AK4" s="32">
        <v>0</v>
      </c>
      <c r="AL4" s="32">
        <v>0</v>
      </c>
      <c r="AM4" s="32">
        <v>0</v>
      </c>
      <c r="AN4" s="32">
        <v>0</v>
      </c>
      <c r="AO4" s="32">
        <v>0</v>
      </c>
      <c r="AP4" s="32">
        <v>0</v>
      </c>
      <c r="AQ4" s="32">
        <v>0</v>
      </c>
      <c r="AR4" s="32">
        <v>0</v>
      </c>
      <c r="AS4" s="32">
        <v>0</v>
      </c>
      <c r="AT4" s="32">
        <v>0</v>
      </c>
      <c r="AU4" s="32">
        <v>0</v>
      </c>
      <c r="AV4" s="32">
        <v>0</v>
      </c>
      <c r="AW4" s="32">
        <v>0</v>
      </c>
      <c r="AX4" s="30">
        <v>0</v>
      </c>
    </row>
    <row r="5" spans="1:50" ht="21" x14ac:dyDescent="0.25">
      <c r="A5" s="33" t="s">
        <v>4</v>
      </c>
      <c r="B5" s="34">
        <v>50769</v>
      </c>
      <c r="C5" s="35">
        <v>1222</v>
      </c>
      <c r="D5" s="36">
        <v>1609</v>
      </c>
      <c r="E5" s="36">
        <v>1138</v>
      </c>
      <c r="F5" s="36">
        <v>297</v>
      </c>
      <c r="G5" s="36">
        <v>1472</v>
      </c>
      <c r="H5" s="36">
        <v>1585</v>
      </c>
      <c r="I5" s="36">
        <v>1285</v>
      </c>
      <c r="J5" s="36">
        <v>1630</v>
      </c>
      <c r="K5" s="36">
        <v>1283</v>
      </c>
      <c r="L5" s="36">
        <v>1064</v>
      </c>
      <c r="M5" s="36">
        <v>1348</v>
      </c>
      <c r="N5" s="36">
        <v>1190</v>
      </c>
      <c r="O5" s="36">
        <v>1011</v>
      </c>
      <c r="P5" s="36">
        <v>1455</v>
      </c>
      <c r="Q5" s="36">
        <v>1642</v>
      </c>
      <c r="R5" s="36">
        <v>1230</v>
      </c>
      <c r="S5" s="36">
        <v>1158</v>
      </c>
      <c r="T5" s="36">
        <v>895</v>
      </c>
      <c r="U5" s="36">
        <v>527</v>
      </c>
      <c r="V5" s="36">
        <v>1005</v>
      </c>
      <c r="W5" s="36">
        <v>1704</v>
      </c>
      <c r="X5" s="36">
        <v>1565</v>
      </c>
      <c r="Y5" s="36">
        <v>1860</v>
      </c>
      <c r="Z5" s="36">
        <v>943</v>
      </c>
      <c r="AA5" s="36">
        <v>1033</v>
      </c>
      <c r="AB5" s="36">
        <v>475</v>
      </c>
      <c r="AC5" s="36">
        <v>830</v>
      </c>
      <c r="AD5" s="36">
        <v>1171</v>
      </c>
      <c r="AE5" s="36">
        <v>1463</v>
      </c>
      <c r="AF5" s="36">
        <v>1191</v>
      </c>
      <c r="AG5" s="36">
        <v>746</v>
      </c>
      <c r="AH5" s="36">
        <v>357</v>
      </c>
      <c r="AI5" s="36">
        <v>655</v>
      </c>
      <c r="AJ5" s="36">
        <v>1009</v>
      </c>
      <c r="AK5" s="36">
        <v>679</v>
      </c>
      <c r="AL5" s="36">
        <v>1068</v>
      </c>
      <c r="AM5" s="36">
        <v>1342</v>
      </c>
      <c r="AN5" s="36">
        <v>1626</v>
      </c>
      <c r="AO5" s="36">
        <v>1614</v>
      </c>
      <c r="AP5" s="36">
        <v>1698</v>
      </c>
      <c r="AQ5" s="36">
        <v>1232</v>
      </c>
      <c r="AR5" s="36">
        <v>1069</v>
      </c>
      <c r="AS5" s="36">
        <v>142</v>
      </c>
      <c r="AT5" s="36">
        <v>552</v>
      </c>
      <c r="AU5" s="36">
        <v>182</v>
      </c>
      <c r="AV5" s="36">
        <v>352</v>
      </c>
      <c r="AW5" s="36">
        <v>120</v>
      </c>
      <c r="AX5" s="34">
        <v>45</v>
      </c>
    </row>
    <row r="6" spans="1:50" ht="21" x14ac:dyDescent="0.25">
      <c r="A6" s="29" t="s">
        <v>5</v>
      </c>
      <c r="B6" s="30">
        <v>1825</v>
      </c>
      <c r="C6" s="31">
        <v>28</v>
      </c>
      <c r="D6" s="32">
        <v>40</v>
      </c>
      <c r="E6" s="32">
        <v>19</v>
      </c>
      <c r="F6" s="32">
        <v>3</v>
      </c>
      <c r="G6" s="32">
        <v>57</v>
      </c>
      <c r="H6" s="32">
        <v>39</v>
      </c>
      <c r="I6" s="32">
        <v>130</v>
      </c>
      <c r="J6" s="32">
        <v>67</v>
      </c>
      <c r="K6" s="32">
        <v>37</v>
      </c>
      <c r="L6" s="32">
        <v>54</v>
      </c>
      <c r="M6" s="32">
        <v>58</v>
      </c>
      <c r="N6" s="32">
        <v>72</v>
      </c>
      <c r="O6" s="32">
        <v>39</v>
      </c>
      <c r="P6" s="32">
        <v>31</v>
      </c>
      <c r="Q6" s="32">
        <v>59</v>
      </c>
      <c r="R6" s="32">
        <v>68</v>
      </c>
      <c r="S6" s="32">
        <v>28</v>
      </c>
      <c r="T6" s="32">
        <v>42</v>
      </c>
      <c r="U6" s="32">
        <v>15</v>
      </c>
      <c r="V6" s="32">
        <v>28</v>
      </c>
      <c r="W6" s="32">
        <v>46</v>
      </c>
      <c r="X6" s="32">
        <v>35</v>
      </c>
      <c r="Y6" s="32">
        <v>58</v>
      </c>
      <c r="Z6" s="32">
        <v>29</v>
      </c>
      <c r="AA6" s="32">
        <v>19</v>
      </c>
      <c r="AB6" s="32">
        <v>19</v>
      </c>
      <c r="AC6" s="32">
        <v>21</v>
      </c>
      <c r="AD6" s="32">
        <v>25</v>
      </c>
      <c r="AE6" s="32">
        <v>37</v>
      </c>
      <c r="AF6" s="32">
        <v>74</v>
      </c>
      <c r="AG6" s="32">
        <v>13</v>
      </c>
      <c r="AH6" s="32">
        <v>13</v>
      </c>
      <c r="AI6" s="32">
        <v>36</v>
      </c>
      <c r="AJ6" s="32">
        <v>55</v>
      </c>
      <c r="AK6" s="32">
        <v>71</v>
      </c>
      <c r="AL6" s="32">
        <v>22</v>
      </c>
      <c r="AM6" s="32">
        <v>48</v>
      </c>
      <c r="AN6" s="32">
        <v>27</v>
      </c>
      <c r="AO6" s="32">
        <v>54</v>
      </c>
      <c r="AP6" s="32">
        <v>37</v>
      </c>
      <c r="AQ6" s="32">
        <v>30</v>
      </c>
      <c r="AR6" s="32">
        <v>64</v>
      </c>
      <c r="AS6" s="32">
        <v>60</v>
      </c>
      <c r="AT6" s="32">
        <v>14</v>
      </c>
      <c r="AU6" s="32">
        <v>0</v>
      </c>
      <c r="AV6" s="32">
        <v>4</v>
      </c>
      <c r="AW6" s="32">
        <v>0</v>
      </c>
      <c r="AX6" s="30">
        <v>0</v>
      </c>
    </row>
    <row r="7" spans="1:50" x14ac:dyDescent="0.25">
      <c r="A7" s="33" t="s">
        <v>6</v>
      </c>
      <c r="B7" s="34">
        <v>24571</v>
      </c>
      <c r="C7" s="35">
        <v>750</v>
      </c>
      <c r="D7" s="36">
        <v>851</v>
      </c>
      <c r="E7" s="36">
        <v>1343</v>
      </c>
      <c r="F7" s="36">
        <v>100</v>
      </c>
      <c r="G7" s="36">
        <v>571</v>
      </c>
      <c r="H7" s="36">
        <v>376</v>
      </c>
      <c r="I7" s="36">
        <v>785</v>
      </c>
      <c r="J7" s="36">
        <v>803</v>
      </c>
      <c r="K7" s="36">
        <v>380</v>
      </c>
      <c r="L7" s="36">
        <v>582</v>
      </c>
      <c r="M7" s="36">
        <v>694</v>
      </c>
      <c r="N7" s="36">
        <v>738</v>
      </c>
      <c r="O7" s="36">
        <v>550</v>
      </c>
      <c r="P7" s="36">
        <v>514</v>
      </c>
      <c r="Q7" s="36">
        <v>399</v>
      </c>
      <c r="R7" s="36">
        <v>802</v>
      </c>
      <c r="S7" s="36">
        <v>614</v>
      </c>
      <c r="T7" s="36">
        <v>563</v>
      </c>
      <c r="U7" s="36">
        <v>258</v>
      </c>
      <c r="V7" s="36">
        <v>567</v>
      </c>
      <c r="W7" s="36">
        <v>850</v>
      </c>
      <c r="X7" s="36">
        <v>500</v>
      </c>
      <c r="Y7" s="36">
        <v>482</v>
      </c>
      <c r="Z7" s="36">
        <v>1228</v>
      </c>
      <c r="AA7" s="36">
        <v>548</v>
      </c>
      <c r="AB7" s="36">
        <v>106</v>
      </c>
      <c r="AC7" s="36">
        <v>199</v>
      </c>
      <c r="AD7" s="36">
        <v>604</v>
      </c>
      <c r="AE7" s="36">
        <v>500</v>
      </c>
      <c r="AF7" s="36">
        <v>735</v>
      </c>
      <c r="AG7" s="36">
        <v>291</v>
      </c>
      <c r="AH7" s="36">
        <v>80</v>
      </c>
      <c r="AI7" s="36">
        <v>109</v>
      </c>
      <c r="AJ7" s="36">
        <v>436</v>
      </c>
      <c r="AK7" s="36">
        <v>250</v>
      </c>
      <c r="AL7" s="36">
        <v>610</v>
      </c>
      <c r="AM7" s="36">
        <v>710</v>
      </c>
      <c r="AN7" s="36">
        <v>847</v>
      </c>
      <c r="AO7" s="36">
        <v>832</v>
      </c>
      <c r="AP7" s="36">
        <v>665</v>
      </c>
      <c r="AQ7" s="36">
        <v>738</v>
      </c>
      <c r="AR7" s="36">
        <v>567</v>
      </c>
      <c r="AS7" s="36">
        <v>98</v>
      </c>
      <c r="AT7" s="36">
        <v>234</v>
      </c>
      <c r="AU7" s="36">
        <v>68</v>
      </c>
      <c r="AV7" s="36">
        <v>44</v>
      </c>
      <c r="AW7" s="36">
        <v>0</v>
      </c>
      <c r="AX7" s="34">
        <v>0</v>
      </c>
    </row>
    <row r="8" spans="1:50" ht="21" x14ac:dyDescent="0.25">
      <c r="A8" s="29" t="s">
        <v>7</v>
      </c>
      <c r="B8" s="30">
        <v>1825</v>
      </c>
      <c r="C8" s="31">
        <v>28</v>
      </c>
      <c r="D8" s="32">
        <v>40</v>
      </c>
      <c r="E8" s="32">
        <v>19</v>
      </c>
      <c r="F8" s="32">
        <v>3</v>
      </c>
      <c r="G8" s="32">
        <v>57</v>
      </c>
      <c r="H8" s="32">
        <v>39</v>
      </c>
      <c r="I8" s="32">
        <v>130</v>
      </c>
      <c r="J8" s="32">
        <v>67</v>
      </c>
      <c r="K8" s="32">
        <v>37</v>
      </c>
      <c r="L8" s="32">
        <v>54</v>
      </c>
      <c r="M8" s="32">
        <v>58</v>
      </c>
      <c r="N8" s="32">
        <v>72</v>
      </c>
      <c r="O8" s="32">
        <v>39</v>
      </c>
      <c r="P8" s="32">
        <v>31</v>
      </c>
      <c r="Q8" s="32">
        <v>59</v>
      </c>
      <c r="R8" s="32">
        <v>68</v>
      </c>
      <c r="S8" s="32">
        <v>28</v>
      </c>
      <c r="T8" s="32">
        <v>42</v>
      </c>
      <c r="U8" s="32">
        <v>15</v>
      </c>
      <c r="V8" s="32">
        <v>28</v>
      </c>
      <c r="W8" s="32">
        <v>46</v>
      </c>
      <c r="X8" s="32">
        <v>35</v>
      </c>
      <c r="Y8" s="32">
        <v>58</v>
      </c>
      <c r="Z8" s="32">
        <v>29</v>
      </c>
      <c r="AA8" s="32">
        <v>19</v>
      </c>
      <c r="AB8" s="32">
        <v>19</v>
      </c>
      <c r="AC8" s="32">
        <v>21</v>
      </c>
      <c r="AD8" s="32">
        <v>25</v>
      </c>
      <c r="AE8" s="32">
        <v>37</v>
      </c>
      <c r="AF8" s="32">
        <v>74</v>
      </c>
      <c r="AG8" s="32">
        <v>13</v>
      </c>
      <c r="AH8" s="32">
        <v>13</v>
      </c>
      <c r="AI8" s="32">
        <v>36</v>
      </c>
      <c r="AJ8" s="32">
        <v>55</v>
      </c>
      <c r="AK8" s="32">
        <v>71</v>
      </c>
      <c r="AL8" s="32">
        <v>22</v>
      </c>
      <c r="AM8" s="32">
        <v>48</v>
      </c>
      <c r="AN8" s="32">
        <v>27</v>
      </c>
      <c r="AO8" s="32">
        <v>54</v>
      </c>
      <c r="AP8" s="32">
        <v>37</v>
      </c>
      <c r="AQ8" s="32">
        <v>30</v>
      </c>
      <c r="AR8" s="32">
        <v>64</v>
      </c>
      <c r="AS8" s="32">
        <v>60</v>
      </c>
      <c r="AT8" s="32">
        <v>14</v>
      </c>
      <c r="AU8" s="32">
        <v>0</v>
      </c>
      <c r="AV8" s="32">
        <v>4</v>
      </c>
      <c r="AW8" s="32">
        <v>0</v>
      </c>
      <c r="AX8" s="30">
        <v>0</v>
      </c>
    </row>
    <row r="9" spans="1:50" ht="21" x14ac:dyDescent="0.25">
      <c r="A9" s="33" t="s">
        <v>8</v>
      </c>
      <c r="B9" s="34">
        <v>50595</v>
      </c>
      <c r="C9" s="35">
        <v>1222</v>
      </c>
      <c r="D9" s="36">
        <v>1609</v>
      </c>
      <c r="E9" s="36">
        <v>1138</v>
      </c>
      <c r="F9" s="36">
        <v>297</v>
      </c>
      <c r="G9" s="36">
        <v>1472</v>
      </c>
      <c r="H9" s="36">
        <v>1510</v>
      </c>
      <c r="I9" s="36">
        <v>1283</v>
      </c>
      <c r="J9" s="36">
        <v>1630</v>
      </c>
      <c r="K9" s="36">
        <v>1282</v>
      </c>
      <c r="L9" s="36">
        <v>1062</v>
      </c>
      <c r="M9" s="36">
        <v>1345</v>
      </c>
      <c r="N9" s="36">
        <v>1187</v>
      </c>
      <c r="O9" s="36">
        <v>1011</v>
      </c>
      <c r="P9" s="36">
        <v>1453</v>
      </c>
      <c r="Q9" s="36">
        <v>1639</v>
      </c>
      <c r="R9" s="36">
        <v>1227</v>
      </c>
      <c r="S9" s="36">
        <v>1158</v>
      </c>
      <c r="T9" s="36">
        <v>895</v>
      </c>
      <c r="U9" s="36">
        <v>525</v>
      </c>
      <c r="V9" s="36">
        <v>1005</v>
      </c>
      <c r="W9" s="36">
        <v>1704</v>
      </c>
      <c r="X9" s="36">
        <v>1565</v>
      </c>
      <c r="Y9" s="36">
        <v>1830</v>
      </c>
      <c r="Z9" s="36">
        <v>943</v>
      </c>
      <c r="AA9" s="36">
        <v>1031</v>
      </c>
      <c r="AB9" s="36">
        <v>475</v>
      </c>
      <c r="AC9" s="36">
        <v>830</v>
      </c>
      <c r="AD9" s="36">
        <v>1170</v>
      </c>
      <c r="AE9" s="36">
        <v>1425</v>
      </c>
      <c r="AF9" s="36">
        <v>1191</v>
      </c>
      <c r="AG9" s="36">
        <v>744</v>
      </c>
      <c r="AH9" s="36">
        <v>357</v>
      </c>
      <c r="AI9" s="36">
        <v>654</v>
      </c>
      <c r="AJ9" s="36">
        <v>1009</v>
      </c>
      <c r="AK9" s="36">
        <v>679</v>
      </c>
      <c r="AL9" s="36">
        <v>1068</v>
      </c>
      <c r="AM9" s="36">
        <v>1342</v>
      </c>
      <c r="AN9" s="36">
        <v>1624</v>
      </c>
      <c r="AO9" s="36">
        <v>1614</v>
      </c>
      <c r="AP9" s="36">
        <v>1698</v>
      </c>
      <c r="AQ9" s="36">
        <v>1232</v>
      </c>
      <c r="AR9" s="36">
        <v>1068</v>
      </c>
      <c r="AS9" s="36">
        <v>141</v>
      </c>
      <c r="AT9" s="36">
        <v>552</v>
      </c>
      <c r="AU9" s="36">
        <v>182</v>
      </c>
      <c r="AV9" s="36">
        <v>352</v>
      </c>
      <c r="AW9" s="36">
        <v>120</v>
      </c>
      <c r="AX9" s="34">
        <v>45</v>
      </c>
    </row>
    <row r="10" spans="1:50" x14ac:dyDescent="0.25">
      <c r="A10" s="29" t="s">
        <v>9</v>
      </c>
      <c r="B10" s="30">
        <v>663</v>
      </c>
      <c r="C10" s="31">
        <v>33</v>
      </c>
      <c r="D10" s="32">
        <v>7</v>
      </c>
      <c r="E10" s="32">
        <v>31</v>
      </c>
      <c r="F10" s="32">
        <v>6</v>
      </c>
      <c r="G10" s="32">
        <v>8</v>
      </c>
      <c r="H10" s="32">
        <v>18</v>
      </c>
      <c r="I10" s="32">
        <v>19</v>
      </c>
      <c r="J10" s="32">
        <v>15</v>
      </c>
      <c r="K10" s="32">
        <v>27</v>
      </c>
      <c r="L10" s="32">
        <v>15</v>
      </c>
      <c r="M10" s="32">
        <v>13</v>
      </c>
      <c r="N10" s="32">
        <v>21</v>
      </c>
      <c r="O10" s="32">
        <v>0</v>
      </c>
      <c r="P10" s="32">
        <v>12</v>
      </c>
      <c r="Q10" s="32">
        <v>10</v>
      </c>
      <c r="R10" s="32">
        <v>5</v>
      </c>
      <c r="S10" s="32">
        <v>16</v>
      </c>
      <c r="T10" s="32">
        <v>0</v>
      </c>
      <c r="U10" s="32">
        <v>8</v>
      </c>
      <c r="V10" s="32">
        <v>4</v>
      </c>
      <c r="W10" s="32">
        <v>47</v>
      </c>
      <c r="X10" s="32">
        <v>15</v>
      </c>
      <c r="Y10" s="32">
        <v>42</v>
      </c>
      <c r="Z10" s="32">
        <v>23</v>
      </c>
      <c r="AA10" s="32">
        <v>30</v>
      </c>
      <c r="AB10" s="32">
        <v>8</v>
      </c>
      <c r="AC10" s="32">
        <v>0</v>
      </c>
      <c r="AD10" s="32">
        <v>27</v>
      </c>
      <c r="AE10" s="32">
        <v>0</v>
      </c>
      <c r="AF10" s="32">
        <v>28</v>
      </c>
      <c r="AG10" s="32">
        <v>5</v>
      </c>
      <c r="AH10" s="32">
        <v>2</v>
      </c>
      <c r="AI10" s="32">
        <v>9</v>
      </c>
      <c r="AJ10" s="32">
        <v>7</v>
      </c>
      <c r="AK10" s="32">
        <v>0</v>
      </c>
      <c r="AL10" s="32">
        <v>37</v>
      </c>
      <c r="AM10" s="32">
        <v>12</v>
      </c>
      <c r="AN10" s="32">
        <v>17</v>
      </c>
      <c r="AO10" s="32">
        <v>17</v>
      </c>
      <c r="AP10" s="32">
        <v>15</v>
      </c>
      <c r="AQ10" s="32">
        <v>7</v>
      </c>
      <c r="AR10" s="32">
        <v>7</v>
      </c>
      <c r="AS10" s="32">
        <v>0</v>
      </c>
      <c r="AT10" s="32">
        <v>10</v>
      </c>
      <c r="AU10" s="32">
        <v>19</v>
      </c>
      <c r="AV10" s="32">
        <v>9</v>
      </c>
      <c r="AW10" s="32">
        <v>2</v>
      </c>
      <c r="AX10" s="30">
        <v>0</v>
      </c>
    </row>
    <row r="11" spans="1:50" x14ac:dyDescent="0.25">
      <c r="A11" s="33" t="s">
        <v>10</v>
      </c>
      <c r="B11" s="34">
        <v>51757</v>
      </c>
      <c r="C11" s="35">
        <v>1217</v>
      </c>
      <c r="D11" s="36">
        <v>1642</v>
      </c>
      <c r="E11" s="36">
        <v>1126</v>
      </c>
      <c r="F11" s="36">
        <v>294</v>
      </c>
      <c r="G11" s="36">
        <v>1521</v>
      </c>
      <c r="H11" s="36">
        <v>1531</v>
      </c>
      <c r="I11" s="36">
        <v>1394</v>
      </c>
      <c r="J11" s="36">
        <v>1682</v>
      </c>
      <c r="K11" s="36">
        <v>1292</v>
      </c>
      <c r="L11" s="36">
        <v>1101</v>
      </c>
      <c r="M11" s="36">
        <v>1390</v>
      </c>
      <c r="N11" s="36">
        <v>1238</v>
      </c>
      <c r="O11" s="36">
        <v>1050</v>
      </c>
      <c r="P11" s="36">
        <v>1472</v>
      </c>
      <c r="Q11" s="36">
        <v>1688</v>
      </c>
      <c r="R11" s="36">
        <v>1290</v>
      </c>
      <c r="S11" s="36">
        <v>1170</v>
      </c>
      <c r="T11" s="36">
        <v>937</v>
      </c>
      <c r="U11" s="36">
        <v>532</v>
      </c>
      <c r="V11" s="36">
        <v>1029</v>
      </c>
      <c r="W11" s="36">
        <v>1703</v>
      </c>
      <c r="X11" s="36">
        <v>1585</v>
      </c>
      <c r="Y11" s="36">
        <v>1846</v>
      </c>
      <c r="Z11" s="36">
        <v>949</v>
      </c>
      <c r="AA11" s="36">
        <v>1020</v>
      </c>
      <c r="AB11" s="36">
        <v>486</v>
      </c>
      <c r="AC11" s="36">
        <v>851</v>
      </c>
      <c r="AD11" s="36">
        <v>1168</v>
      </c>
      <c r="AE11" s="36">
        <v>1462</v>
      </c>
      <c r="AF11" s="36">
        <v>1237</v>
      </c>
      <c r="AG11" s="36">
        <v>752</v>
      </c>
      <c r="AH11" s="36">
        <v>368</v>
      </c>
      <c r="AI11" s="36">
        <v>681</v>
      </c>
      <c r="AJ11" s="36">
        <v>1057</v>
      </c>
      <c r="AK11" s="36">
        <v>750</v>
      </c>
      <c r="AL11" s="36">
        <v>1053</v>
      </c>
      <c r="AM11" s="36">
        <v>1378</v>
      </c>
      <c r="AN11" s="36">
        <v>1634</v>
      </c>
      <c r="AO11" s="36">
        <v>1651</v>
      </c>
      <c r="AP11" s="36">
        <v>1720</v>
      </c>
      <c r="AQ11" s="36">
        <v>1255</v>
      </c>
      <c r="AR11" s="36">
        <v>1125</v>
      </c>
      <c r="AS11" s="36">
        <v>201</v>
      </c>
      <c r="AT11" s="36">
        <v>556</v>
      </c>
      <c r="AU11" s="36">
        <v>163</v>
      </c>
      <c r="AV11" s="36">
        <v>347</v>
      </c>
      <c r="AW11" s="36">
        <v>118</v>
      </c>
      <c r="AX11" s="34">
        <v>45</v>
      </c>
    </row>
    <row r="12" spans="1:50" ht="21" x14ac:dyDescent="0.25">
      <c r="A12" s="29" t="s">
        <v>11</v>
      </c>
      <c r="B12" s="30">
        <v>2200</v>
      </c>
      <c r="C12" s="31">
        <v>50</v>
      </c>
      <c r="D12" s="32">
        <v>50</v>
      </c>
      <c r="E12" s="32">
        <v>50</v>
      </c>
      <c r="F12" s="32">
        <v>50</v>
      </c>
      <c r="G12" s="32">
        <v>50</v>
      </c>
      <c r="H12" s="32">
        <v>50</v>
      </c>
      <c r="I12" s="32">
        <v>50</v>
      </c>
      <c r="J12" s="32">
        <v>50</v>
      </c>
      <c r="K12" s="32">
        <v>50</v>
      </c>
      <c r="L12" s="32">
        <v>50</v>
      </c>
      <c r="M12" s="32">
        <v>50</v>
      </c>
      <c r="N12" s="32">
        <v>50</v>
      </c>
      <c r="O12" s="32">
        <v>50</v>
      </c>
      <c r="P12" s="32">
        <v>50</v>
      </c>
      <c r="Q12" s="32">
        <v>50</v>
      </c>
      <c r="R12" s="32">
        <v>50</v>
      </c>
      <c r="S12" s="32">
        <v>50</v>
      </c>
      <c r="T12" s="32">
        <v>50</v>
      </c>
      <c r="U12" s="32">
        <v>50</v>
      </c>
      <c r="V12" s="32">
        <v>50</v>
      </c>
      <c r="W12" s="32">
        <v>50</v>
      </c>
      <c r="X12" s="32">
        <v>50</v>
      </c>
      <c r="Y12" s="32">
        <v>50</v>
      </c>
      <c r="Z12" s="32">
        <v>50</v>
      </c>
      <c r="AA12" s="32">
        <v>50</v>
      </c>
      <c r="AB12" s="32">
        <v>50</v>
      </c>
      <c r="AC12" s="32">
        <v>50</v>
      </c>
      <c r="AD12" s="32">
        <v>50</v>
      </c>
      <c r="AE12" s="32">
        <v>50</v>
      </c>
      <c r="AF12" s="32">
        <v>50</v>
      </c>
      <c r="AG12" s="32">
        <v>50</v>
      </c>
      <c r="AH12" s="32">
        <v>50</v>
      </c>
      <c r="AI12" s="32">
        <v>50</v>
      </c>
      <c r="AJ12" s="32">
        <v>50</v>
      </c>
      <c r="AK12" s="32">
        <v>50</v>
      </c>
      <c r="AL12" s="32">
        <v>50</v>
      </c>
      <c r="AM12" s="32">
        <v>50</v>
      </c>
      <c r="AN12" s="32">
        <v>50</v>
      </c>
      <c r="AO12" s="32">
        <v>50</v>
      </c>
      <c r="AP12" s="32">
        <v>50</v>
      </c>
      <c r="AQ12" s="32">
        <v>50</v>
      </c>
      <c r="AR12" s="32">
        <v>50</v>
      </c>
      <c r="AS12" s="32">
        <v>50</v>
      </c>
      <c r="AT12" s="32">
        <v>50</v>
      </c>
      <c r="AU12" s="32">
        <v>0</v>
      </c>
      <c r="AV12" s="32">
        <v>0</v>
      </c>
      <c r="AW12" s="32">
        <v>0</v>
      </c>
      <c r="AX12" s="30">
        <v>0</v>
      </c>
    </row>
    <row r="13" spans="1:50" ht="21" x14ac:dyDescent="0.25">
      <c r="A13" s="33" t="s">
        <v>12</v>
      </c>
      <c r="B13" s="34">
        <v>1156</v>
      </c>
      <c r="C13" s="35">
        <v>31</v>
      </c>
      <c r="D13" s="36">
        <v>34</v>
      </c>
      <c r="E13" s="36">
        <v>42</v>
      </c>
      <c r="F13" s="36">
        <v>6</v>
      </c>
      <c r="G13" s="36">
        <v>43</v>
      </c>
      <c r="H13" s="36">
        <v>38</v>
      </c>
      <c r="I13" s="36">
        <v>26</v>
      </c>
      <c r="J13" s="36">
        <v>37</v>
      </c>
      <c r="K13" s="36">
        <v>24</v>
      </c>
      <c r="L13" s="36">
        <v>30</v>
      </c>
      <c r="M13" s="36">
        <v>35</v>
      </c>
      <c r="N13" s="36">
        <v>35</v>
      </c>
      <c r="O13" s="36">
        <v>20</v>
      </c>
      <c r="P13" s="36">
        <v>29</v>
      </c>
      <c r="Q13" s="36">
        <v>38</v>
      </c>
      <c r="R13" s="36">
        <v>41</v>
      </c>
      <c r="S13" s="36">
        <v>38</v>
      </c>
      <c r="T13" s="36">
        <v>24</v>
      </c>
      <c r="U13" s="36">
        <v>10</v>
      </c>
      <c r="V13" s="36">
        <v>24</v>
      </c>
      <c r="W13" s="36">
        <v>39</v>
      </c>
      <c r="X13" s="36">
        <v>23</v>
      </c>
      <c r="Y13" s="36">
        <v>33</v>
      </c>
      <c r="Z13" s="36">
        <v>34</v>
      </c>
      <c r="AA13" s="36">
        <v>21</v>
      </c>
      <c r="AB13" s="36">
        <v>9</v>
      </c>
      <c r="AC13" s="36">
        <v>16</v>
      </c>
      <c r="AD13" s="36">
        <v>19</v>
      </c>
      <c r="AE13" s="36">
        <v>30</v>
      </c>
      <c r="AF13" s="36">
        <v>35</v>
      </c>
      <c r="AG13" s="36">
        <v>12</v>
      </c>
      <c r="AH13" s="36">
        <v>3</v>
      </c>
      <c r="AI13" s="36">
        <v>11</v>
      </c>
      <c r="AJ13" s="36">
        <v>24</v>
      </c>
      <c r="AK13" s="36">
        <v>10</v>
      </c>
      <c r="AL13" s="36">
        <v>32</v>
      </c>
      <c r="AM13" s="36">
        <v>27</v>
      </c>
      <c r="AN13" s="36">
        <v>44</v>
      </c>
      <c r="AO13" s="36">
        <v>35</v>
      </c>
      <c r="AP13" s="36">
        <v>30</v>
      </c>
      <c r="AQ13" s="36">
        <v>22</v>
      </c>
      <c r="AR13" s="36">
        <v>27</v>
      </c>
      <c r="AS13" s="36">
        <v>2</v>
      </c>
      <c r="AT13" s="36">
        <v>13</v>
      </c>
      <c r="AU13" s="36">
        <v>0</v>
      </c>
      <c r="AV13" s="36">
        <v>0</v>
      </c>
      <c r="AW13" s="36">
        <v>0</v>
      </c>
      <c r="AX13" s="34">
        <v>0</v>
      </c>
    </row>
    <row r="14" spans="1:50" ht="31.5" x14ac:dyDescent="0.25">
      <c r="A14" s="29" t="s">
        <v>13</v>
      </c>
      <c r="B14" s="30">
        <v>1209</v>
      </c>
      <c r="C14" s="31">
        <v>24</v>
      </c>
      <c r="D14" s="32">
        <v>14</v>
      </c>
      <c r="E14" s="32">
        <v>30</v>
      </c>
      <c r="F14" s="32">
        <v>16</v>
      </c>
      <c r="G14" s="32">
        <v>24</v>
      </c>
      <c r="H14" s="32">
        <v>22</v>
      </c>
      <c r="I14" s="32">
        <v>15</v>
      </c>
      <c r="J14" s="32">
        <v>25</v>
      </c>
      <c r="K14" s="32">
        <v>28</v>
      </c>
      <c r="L14" s="32">
        <v>14</v>
      </c>
      <c r="M14" s="32">
        <v>6</v>
      </c>
      <c r="N14" s="32">
        <v>6</v>
      </c>
      <c r="O14" s="32">
        <v>4</v>
      </c>
      <c r="P14" s="32">
        <v>22</v>
      </c>
      <c r="Q14" s="32">
        <v>12</v>
      </c>
      <c r="R14" s="32">
        <v>39</v>
      </c>
      <c r="S14" s="32">
        <v>34</v>
      </c>
      <c r="T14" s="32">
        <v>17</v>
      </c>
      <c r="U14" s="32">
        <v>5</v>
      </c>
      <c r="V14" s="32">
        <v>32</v>
      </c>
      <c r="W14" s="32">
        <v>25</v>
      </c>
      <c r="X14" s="32">
        <v>21</v>
      </c>
      <c r="Y14" s="32">
        <v>37</v>
      </c>
      <c r="Z14" s="32">
        <v>19</v>
      </c>
      <c r="AA14" s="32">
        <v>15</v>
      </c>
      <c r="AB14" s="32">
        <v>7</v>
      </c>
      <c r="AC14" s="32">
        <v>19</v>
      </c>
      <c r="AD14" s="32">
        <v>16</v>
      </c>
      <c r="AE14" s="32">
        <v>29</v>
      </c>
      <c r="AF14" s="32">
        <v>28</v>
      </c>
      <c r="AG14" s="32">
        <v>20</v>
      </c>
      <c r="AH14" s="32">
        <v>23</v>
      </c>
      <c r="AI14" s="32">
        <v>13</v>
      </c>
      <c r="AJ14" s="32">
        <v>15</v>
      </c>
      <c r="AK14" s="32">
        <v>1</v>
      </c>
      <c r="AL14" s="32">
        <v>10</v>
      </c>
      <c r="AM14" s="32">
        <v>13</v>
      </c>
      <c r="AN14" s="32">
        <v>11</v>
      </c>
      <c r="AO14" s="32">
        <v>10</v>
      </c>
      <c r="AP14" s="32">
        <v>14</v>
      </c>
      <c r="AQ14" s="32">
        <v>14</v>
      </c>
      <c r="AR14" s="32">
        <v>13</v>
      </c>
      <c r="AS14" s="32">
        <v>11</v>
      </c>
      <c r="AT14" s="32">
        <v>20</v>
      </c>
      <c r="AU14" s="32">
        <v>182</v>
      </c>
      <c r="AV14" s="32">
        <v>225</v>
      </c>
      <c r="AW14" s="32">
        <v>9</v>
      </c>
      <c r="AX14" s="30">
        <v>0</v>
      </c>
    </row>
    <row r="15" spans="1:50" ht="21" x14ac:dyDescent="0.25">
      <c r="A15" s="33" t="s">
        <v>14</v>
      </c>
      <c r="B15" s="34">
        <v>1044</v>
      </c>
      <c r="C15" s="35">
        <v>19</v>
      </c>
      <c r="D15" s="36">
        <v>16</v>
      </c>
      <c r="E15" s="36">
        <v>8</v>
      </c>
      <c r="F15" s="36">
        <v>44</v>
      </c>
      <c r="G15" s="36">
        <v>7</v>
      </c>
      <c r="H15" s="36">
        <v>12</v>
      </c>
      <c r="I15" s="36">
        <v>24</v>
      </c>
      <c r="J15" s="36">
        <v>13</v>
      </c>
      <c r="K15" s="36">
        <v>26</v>
      </c>
      <c r="L15" s="36">
        <v>20</v>
      </c>
      <c r="M15" s="36">
        <v>15</v>
      </c>
      <c r="N15" s="36">
        <v>15</v>
      </c>
      <c r="O15" s="36">
        <v>30</v>
      </c>
      <c r="P15" s="36">
        <v>21</v>
      </c>
      <c r="Q15" s="36">
        <v>12</v>
      </c>
      <c r="R15" s="36">
        <v>9</v>
      </c>
      <c r="S15" s="36">
        <v>12</v>
      </c>
      <c r="T15" s="36">
        <v>26</v>
      </c>
      <c r="U15" s="36">
        <v>40</v>
      </c>
      <c r="V15" s="36">
        <v>26</v>
      </c>
      <c r="W15" s="36">
        <v>11</v>
      </c>
      <c r="X15" s="36">
        <v>27</v>
      </c>
      <c r="Y15" s="36">
        <v>17</v>
      </c>
      <c r="Z15" s="36">
        <v>16</v>
      </c>
      <c r="AA15" s="36">
        <v>29</v>
      </c>
      <c r="AB15" s="36">
        <v>41</v>
      </c>
      <c r="AC15" s="36">
        <v>34</v>
      </c>
      <c r="AD15" s="36">
        <v>31</v>
      </c>
      <c r="AE15" s="36">
        <v>20</v>
      </c>
      <c r="AF15" s="36">
        <v>15</v>
      </c>
      <c r="AG15" s="36">
        <v>38</v>
      </c>
      <c r="AH15" s="36">
        <v>47</v>
      </c>
      <c r="AI15" s="36">
        <v>39</v>
      </c>
      <c r="AJ15" s="36">
        <v>26</v>
      </c>
      <c r="AK15" s="36">
        <v>40</v>
      </c>
      <c r="AL15" s="36">
        <v>18</v>
      </c>
      <c r="AM15" s="36">
        <v>23</v>
      </c>
      <c r="AN15" s="36">
        <v>6</v>
      </c>
      <c r="AO15" s="36">
        <v>15</v>
      </c>
      <c r="AP15" s="36">
        <v>20</v>
      </c>
      <c r="AQ15" s="36">
        <v>28</v>
      </c>
      <c r="AR15" s="36">
        <v>23</v>
      </c>
      <c r="AS15" s="36">
        <v>48</v>
      </c>
      <c r="AT15" s="36">
        <v>37</v>
      </c>
      <c r="AU15" s="36">
        <v>0</v>
      </c>
      <c r="AV15" s="36">
        <v>0</v>
      </c>
      <c r="AW15" s="36">
        <v>0</v>
      </c>
      <c r="AX15" s="34">
        <v>0</v>
      </c>
    </row>
    <row r="16" spans="1:50" ht="31.5" x14ac:dyDescent="0.25">
      <c r="A16" s="29" t="s">
        <v>15</v>
      </c>
      <c r="B16" s="30">
        <v>9</v>
      </c>
      <c r="C16" s="31">
        <v>0</v>
      </c>
      <c r="D16" s="32">
        <v>0</v>
      </c>
      <c r="E16" s="32">
        <v>1</v>
      </c>
      <c r="F16" s="32">
        <v>0</v>
      </c>
      <c r="G16" s="32">
        <v>1</v>
      </c>
      <c r="H16" s="32">
        <v>0</v>
      </c>
      <c r="I16" s="32">
        <v>0</v>
      </c>
      <c r="J16" s="32">
        <v>0</v>
      </c>
      <c r="K16" s="32">
        <v>1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2</v>
      </c>
      <c r="R16" s="32">
        <v>0</v>
      </c>
      <c r="S16" s="32">
        <v>0</v>
      </c>
      <c r="T16" s="32">
        <v>0</v>
      </c>
      <c r="U16" s="32">
        <v>0</v>
      </c>
      <c r="V16" s="32">
        <v>2</v>
      </c>
      <c r="W16" s="32">
        <v>0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0</v>
      </c>
      <c r="AD16" s="32">
        <v>1</v>
      </c>
      <c r="AE16" s="32">
        <v>0</v>
      </c>
      <c r="AF16" s="32">
        <v>0</v>
      </c>
      <c r="AG16" s="32">
        <v>0</v>
      </c>
      <c r="AH16" s="32">
        <v>0</v>
      </c>
      <c r="AI16" s="32">
        <v>0</v>
      </c>
      <c r="AJ16" s="32">
        <v>0</v>
      </c>
      <c r="AK16" s="32">
        <v>0</v>
      </c>
      <c r="AL16" s="32">
        <v>0</v>
      </c>
      <c r="AM16" s="32">
        <v>0</v>
      </c>
      <c r="AN16" s="32">
        <v>0</v>
      </c>
      <c r="AO16" s="32">
        <v>0</v>
      </c>
      <c r="AP16" s="32">
        <v>1</v>
      </c>
      <c r="AQ16" s="32">
        <v>0</v>
      </c>
      <c r="AR16" s="32">
        <v>0</v>
      </c>
      <c r="AS16" s="32">
        <v>0</v>
      </c>
      <c r="AT16" s="32">
        <v>0</v>
      </c>
      <c r="AU16" s="32">
        <v>0</v>
      </c>
      <c r="AV16" s="32">
        <v>0</v>
      </c>
      <c r="AW16" s="32">
        <v>0</v>
      </c>
      <c r="AX16" s="30">
        <v>0</v>
      </c>
    </row>
    <row r="17" spans="1:50" x14ac:dyDescent="0.25">
      <c r="A17" s="33" t="s">
        <v>16</v>
      </c>
      <c r="B17" s="34">
        <v>0</v>
      </c>
      <c r="C17" s="35">
        <v>0</v>
      </c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  <c r="AH17" s="36">
        <v>0</v>
      </c>
      <c r="AI17" s="36">
        <v>0</v>
      </c>
      <c r="AJ17" s="36">
        <v>0</v>
      </c>
      <c r="AK17" s="36">
        <v>0</v>
      </c>
      <c r="AL17" s="36">
        <v>0</v>
      </c>
      <c r="AM17" s="36">
        <v>0</v>
      </c>
      <c r="AN17" s="36">
        <v>0</v>
      </c>
      <c r="AO17" s="36">
        <v>0</v>
      </c>
      <c r="AP17" s="36">
        <v>0</v>
      </c>
      <c r="AQ17" s="36">
        <v>0</v>
      </c>
      <c r="AR17" s="36">
        <v>0</v>
      </c>
      <c r="AS17" s="36">
        <v>0</v>
      </c>
      <c r="AT17" s="36">
        <v>0</v>
      </c>
      <c r="AU17" s="36">
        <v>0</v>
      </c>
      <c r="AV17" s="36">
        <v>0</v>
      </c>
      <c r="AW17" s="36">
        <v>0</v>
      </c>
      <c r="AX17" s="34">
        <v>0</v>
      </c>
    </row>
    <row r="18" spans="1:50" x14ac:dyDescent="0.25">
      <c r="A18" s="29" t="s">
        <v>17</v>
      </c>
      <c r="B18" s="30">
        <v>0</v>
      </c>
      <c r="C18" s="31">
        <v>0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2">
        <v>0</v>
      </c>
      <c r="AE18" s="32">
        <v>0</v>
      </c>
      <c r="AF18" s="32">
        <v>0</v>
      </c>
      <c r="AG18" s="32">
        <v>0</v>
      </c>
      <c r="AH18" s="32">
        <v>0</v>
      </c>
      <c r="AI18" s="32">
        <v>0</v>
      </c>
      <c r="AJ18" s="32">
        <v>0</v>
      </c>
      <c r="AK18" s="32">
        <v>0</v>
      </c>
      <c r="AL18" s="32">
        <v>0</v>
      </c>
      <c r="AM18" s="32">
        <v>0</v>
      </c>
      <c r="AN18" s="32">
        <v>0</v>
      </c>
      <c r="AO18" s="32">
        <v>0</v>
      </c>
      <c r="AP18" s="32">
        <v>0</v>
      </c>
      <c r="AQ18" s="32">
        <v>0</v>
      </c>
      <c r="AR18" s="32">
        <v>0</v>
      </c>
      <c r="AS18" s="32">
        <v>0</v>
      </c>
      <c r="AT18" s="32">
        <v>0</v>
      </c>
      <c r="AU18" s="32">
        <v>0</v>
      </c>
      <c r="AV18" s="32">
        <v>0</v>
      </c>
      <c r="AW18" s="32">
        <v>0</v>
      </c>
      <c r="AX18" s="30">
        <v>0</v>
      </c>
    </row>
    <row r="19" spans="1:50" ht="21" x14ac:dyDescent="0.25">
      <c r="A19" s="33" t="s">
        <v>18</v>
      </c>
      <c r="B19" s="34">
        <v>0</v>
      </c>
      <c r="C19" s="35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0</v>
      </c>
      <c r="AE19" s="36">
        <v>0</v>
      </c>
      <c r="AF19" s="36">
        <v>0</v>
      </c>
      <c r="AG19" s="36">
        <v>0</v>
      </c>
      <c r="AH19" s="36">
        <v>0</v>
      </c>
      <c r="AI19" s="36">
        <v>0</v>
      </c>
      <c r="AJ19" s="36">
        <v>0</v>
      </c>
      <c r="AK19" s="36">
        <v>0</v>
      </c>
      <c r="AL19" s="36">
        <v>0</v>
      </c>
      <c r="AM19" s="36">
        <v>0</v>
      </c>
      <c r="AN19" s="36">
        <v>0</v>
      </c>
      <c r="AO19" s="36">
        <v>0</v>
      </c>
      <c r="AP19" s="36">
        <v>0</v>
      </c>
      <c r="AQ19" s="36">
        <v>0</v>
      </c>
      <c r="AR19" s="36">
        <v>0</v>
      </c>
      <c r="AS19" s="36">
        <v>0</v>
      </c>
      <c r="AT19" s="36">
        <v>0</v>
      </c>
      <c r="AU19" s="36">
        <v>0</v>
      </c>
      <c r="AV19" s="36">
        <v>0</v>
      </c>
      <c r="AW19" s="36">
        <v>0</v>
      </c>
      <c r="AX19" s="34">
        <v>0</v>
      </c>
    </row>
    <row r="20" spans="1:50" x14ac:dyDescent="0.25">
      <c r="A20" s="23" t="s">
        <v>76</v>
      </c>
      <c r="B20" s="1">
        <f>(B4+B5+B6-B13+B14)/B2</f>
        <v>0.64135612216307092</v>
      </c>
      <c r="C20" s="1">
        <f t="shared" ref="C20:AX20" si="0">(C4+C5+C6-C13+C14)/C2</f>
        <v>0.57733395262424525</v>
      </c>
      <c r="D20" s="1">
        <f t="shared" si="0"/>
        <v>0.60266370699223082</v>
      </c>
      <c r="E20" s="1">
        <f t="shared" si="0"/>
        <v>0.43354789852328662</v>
      </c>
      <c r="F20" s="1">
        <f t="shared" si="0"/>
        <v>0.70454545454545459</v>
      </c>
      <c r="G20" s="1">
        <f t="shared" si="0"/>
        <v>0.66902968542312802</v>
      </c>
      <c r="H20" s="1">
        <f t="shared" si="0"/>
        <v>0.74135546334716462</v>
      </c>
      <c r="I20" s="1">
        <f t="shared" si="0"/>
        <v>0.60491167600172335</v>
      </c>
      <c r="J20" s="1">
        <f t="shared" si="0"/>
        <v>0.63946869070208734</v>
      </c>
      <c r="K20" s="1">
        <f t="shared" si="0"/>
        <v>0.74886877828054299</v>
      </c>
      <c r="L20" s="1">
        <f t="shared" si="0"/>
        <v>0.60985058107360268</v>
      </c>
      <c r="M20" s="1">
        <f t="shared" si="0"/>
        <v>0.61776581426648725</v>
      </c>
      <c r="N20" s="1">
        <f t="shared" si="0"/>
        <v>0.6195979899497488</v>
      </c>
      <c r="O20" s="1">
        <f t="shared" si="0"/>
        <v>0.59665320253894982</v>
      </c>
      <c r="P20" s="1">
        <f t="shared" si="0"/>
        <v>0.72358121330724068</v>
      </c>
      <c r="Q20" s="1">
        <f t="shared" si="0"/>
        <v>0.75620767494356655</v>
      </c>
      <c r="R20" s="1">
        <f t="shared" si="0"/>
        <v>0.57857142857142863</v>
      </c>
      <c r="S20" s="1">
        <f t="shared" si="0"/>
        <v>0.6</v>
      </c>
      <c r="T20" s="1">
        <f t="shared" si="0"/>
        <v>0.60507482108002597</v>
      </c>
      <c r="U20" s="1">
        <f t="shared" si="0"/>
        <v>0.61724137931034484</v>
      </c>
      <c r="V20" s="1">
        <f t="shared" si="0"/>
        <v>0.60488088320743749</v>
      </c>
      <c r="W20" s="1">
        <f t="shared" si="0"/>
        <v>0.60805604203152364</v>
      </c>
      <c r="X20" s="1">
        <f t="shared" si="0"/>
        <v>0.71659192825112106</v>
      </c>
      <c r="Y20" s="1">
        <f t="shared" si="0"/>
        <v>0.766347687400319</v>
      </c>
      <c r="Z20" s="1">
        <f t="shared" si="0"/>
        <v>0.41020145735105012</v>
      </c>
      <c r="AA20" s="1">
        <f t="shared" si="0"/>
        <v>0.60080413555427914</v>
      </c>
      <c r="AB20" s="1">
        <f t="shared" si="0"/>
        <v>0.75692307692307692</v>
      </c>
      <c r="AC20" s="1">
        <f t="shared" si="0"/>
        <v>0.72372881355932206</v>
      </c>
      <c r="AD20" s="1">
        <f t="shared" si="0"/>
        <v>0.61526560082516757</v>
      </c>
      <c r="AE20" s="1">
        <f t="shared" si="0"/>
        <v>0.72485493230174081</v>
      </c>
      <c r="AF20" s="1">
        <f t="shared" si="0"/>
        <v>0.59677419354838712</v>
      </c>
      <c r="AG20" s="1">
        <f t="shared" si="0"/>
        <v>0.65836909871244631</v>
      </c>
      <c r="AH20" s="1">
        <f t="shared" si="0"/>
        <v>0.7558139534883721</v>
      </c>
      <c r="AI20" s="1">
        <f t="shared" si="0"/>
        <v>0.79381443298969068</v>
      </c>
      <c r="AJ20" s="1">
        <f t="shared" si="0"/>
        <v>0.6409477521263669</v>
      </c>
      <c r="AK20" s="1">
        <f t="shared" si="0"/>
        <v>0.68866171003717469</v>
      </c>
      <c r="AL20" s="1">
        <f t="shared" si="0"/>
        <v>0.58778205833791963</v>
      </c>
      <c r="AM20" s="1">
        <f t="shared" si="0"/>
        <v>0.59982563208369655</v>
      </c>
      <c r="AN20" s="1">
        <f t="shared" si="0"/>
        <v>0.59449541284403673</v>
      </c>
      <c r="AO20" s="1">
        <f t="shared" si="0"/>
        <v>0.62590476190476185</v>
      </c>
      <c r="AP20" s="1">
        <f t="shared" si="0"/>
        <v>0.68106180665610139</v>
      </c>
      <c r="AQ20" s="1">
        <f t="shared" si="0"/>
        <v>0.61260381045432344</v>
      </c>
      <c r="AR20" s="1">
        <f t="shared" si="0"/>
        <v>0.60881392818280744</v>
      </c>
      <c r="AS20" s="1">
        <f t="shared" si="0"/>
        <v>0.62797619047619047</v>
      </c>
      <c r="AT20" s="1">
        <f t="shared" si="0"/>
        <v>0.67810650887573964</v>
      </c>
      <c r="AU20" s="1">
        <f t="shared" si="0"/>
        <v>1.9782608695652173</v>
      </c>
      <c r="AV20" s="1">
        <f t="shared" si="0"/>
        <v>1.6320224719101124</v>
      </c>
      <c r="AW20" s="1">
        <f t="shared" si="0"/>
        <v>1.075</v>
      </c>
      <c r="AX20" s="1">
        <f t="shared" si="0"/>
        <v>1</v>
      </c>
    </row>
    <row r="21" spans="1:50" x14ac:dyDescent="0.25">
      <c r="A21" s="33" t="s">
        <v>19</v>
      </c>
      <c r="B21" s="34">
        <v>4759</v>
      </c>
      <c r="C21" s="35">
        <v>141</v>
      </c>
      <c r="D21" s="36">
        <v>127</v>
      </c>
      <c r="E21" s="36">
        <v>166</v>
      </c>
      <c r="F21" s="36">
        <v>33</v>
      </c>
      <c r="G21" s="36">
        <v>102</v>
      </c>
      <c r="H21" s="36">
        <v>78</v>
      </c>
      <c r="I21" s="36">
        <v>147</v>
      </c>
      <c r="J21" s="36">
        <v>118</v>
      </c>
      <c r="K21" s="36">
        <v>112</v>
      </c>
      <c r="L21" s="36">
        <v>80</v>
      </c>
      <c r="M21" s="36">
        <v>85</v>
      </c>
      <c r="N21" s="36">
        <v>65</v>
      </c>
      <c r="O21" s="36">
        <v>147</v>
      </c>
      <c r="P21" s="36">
        <v>160</v>
      </c>
      <c r="Q21" s="36">
        <v>92</v>
      </c>
      <c r="R21" s="36">
        <v>142</v>
      </c>
      <c r="S21" s="36">
        <v>72</v>
      </c>
      <c r="T21" s="36">
        <v>102</v>
      </c>
      <c r="U21" s="36">
        <v>55</v>
      </c>
      <c r="V21" s="36">
        <v>141</v>
      </c>
      <c r="W21" s="36">
        <v>265</v>
      </c>
      <c r="X21" s="36">
        <v>158</v>
      </c>
      <c r="Y21" s="36">
        <v>200</v>
      </c>
      <c r="Z21" s="36">
        <v>183</v>
      </c>
      <c r="AA21" s="36">
        <v>102</v>
      </c>
      <c r="AB21" s="36">
        <v>34</v>
      </c>
      <c r="AC21" s="36">
        <v>128</v>
      </c>
      <c r="AD21" s="36">
        <v>144</v>
      </c>
      <c r="AE21" s="36">
        <v>44</v>
      </c>
      <c r="AF21" s="36">
        <v>93</v>
      </c>
      <c r="AG21" s="36">
        <v>71</v>
      </c>
      <c r="AH21" s="36">
        <v>31</v>
      </c>
      <c r="AI21" s="36">
        <v>53</v>
      </c>
      <c r="AJ21" s="36">
        <v>120</v>
      </c>
      <c r="AK21" s="36">
        <v>78</v>
      </c>
      <c r="AL21" s="36">
        <v>113</v>
      </c>
      <c r="AM21" s="36">
        <v>92</v>
      </c>
      <c r="AN21" s="36">
        <v>115</v>
      </c>
      <c r="AO21" s="36">
        <v>118</v>
      </c>
      <c r="AP21" s="36">
        <v>177</v>
      </c>
      <c r="AQ21" s="36">
        <v>19</v>
      </c>
      <c r="AR21" s="36">
        <v>101</v>
      </c>
      <c r="AS21" s="36">
        <v>12</v>
      </c>
      <c r="AT21" s="36">
        <v>60</v>
      </c>
      <c r="AU21" s="36">
        <v>31</v>
      </c>
      <c r="AV21" s="36">
        <v>26</v>
      </c>
      <c r="AW21" s="36">
        <v>20</v>
      </c>
      <c r="AX21" s="34">
        <v>6</v>
      </c>
    </row>
    <row r="22" spans="1:50" x14ac:dyDescent="0.25">
      <c r="A22" s="33"/>
      <c r="B22" s="37">
        <f>B21/(B31+B29+B27+B25+B23+B21+B33+B10)</f>
        <v>9.0785959557420831E-2</v>
      </c>
      <c r="C22" s="37">
        <f t="shared" ref="C22:AX22" si="1">C21/(C31+C29+C27+C25+C23+C21+C33+C10)</f>
        <v>0.1128</v>
      </c>
      <c r="D22" s="37">
        <f t="shared" si="1"/>
        <v>7.7016373559733176E-2</v>
      </c>
      <c r="E22" s="37">
        <f t="shared" si="1"/>
        <v>0.14347450302506481</v>
      </c>
      <c r="F22" s="37">
        <f t="shared" si="1"/>
        <v>0.11</v>
      </c>
      <c r="G22" s="37">
        <f t="shared" si="1"/>
        <v>6.6710268149117069E-2</v>
      </c>
      <c r="H22" s="37">
        <f t="shared" si="1"/>
        <v>5.0355067785668173E-2</v>
      </c>
      <c r="I22" s="37">
        <f t="shared" si="1"/>
        <v>0.1040339702760085</v>
      </c>
      <c r="J22" s="37">
        <f t="shared" si="1"/>
        <v>6.9534472598703601E-2</v>
      </c>
      <c r="K22" s="37">
        <f t="shared" si="1"/>
        <v>8.4912812736921917E-2</v>
      </c>
      <c r="L22" s="37">
        <f t="shared" si="1"/>
        <v>7.1684587813620068E-2</v>
      </c>
      <c r="M22" s="37">
        <f t="shared" si="1"/>
        <v>6.0584461867426942E-2</v>
      </c>
      <c r="N22" s="37">
        <f t="shared" si="1"/>
        <v>5.1628276409849086E-2</v>
      </c>
      <c r="O22" s="37">
        <f t="shared" si="1"/>
        <v>0.14000000000000001</v>
      </c>
      <c r="P22" s="37">
        <f t="shared" si="1"/>
        <v>0.1078167115902965</v>
      </c>
      <c r="Q22" s="37">
        <f t="shared" si="1"/>
        <v>5.418138987043581E-2</v>
      </c>
      <c r="R22" s="37">
        <f t="shared" si="1"/>
        <v>0.10965250965250965</v>
      </c>
      <c r="S22" s="37">
        <f t="shared" si="1"/>
        <v>6.0708263069139963E-2</v>
      </c>
      <c r="T22" s="37">
        <f t="shared" si="1"/>
        <v>0.10885805763073639</v>
      </c>
      <c r="U22" s="37">
        <f t="shared" si="1"/>
        <v>0.10185185185185185</v>
      </c>
      <c r="V22" s="37">
        <f t="shared" si="1"/>
        <v>0.13649564375605033</v>
      </c>
      <c r="W22" s="37">
        <f t="shared" si="1"/>
        <v>0.15142857142857144</v>
      </c>
      <c r="X22" s="37">
        <f t="shared" si="1"/>
        <v>9.8750000000000004E-2</v>
      </c>
      <c r="Y22" s="37">
        <f t="shared" si="1"/>
        <v>0.1059322033898305</v>
      </c>
      <c r="Z22" s="37">
        <f t="shared" si="1"/>
        <v>0.18827160493827161</v>
      </c>
      <c r="AA22" s="37">
        <f t="shared" si="1"/>
        <v>9.7142857142857142E-2</v>
      </c>
      <c r="AB22" s="37">
        <f t="shared" si="1"/>
        <v>6.8825910931174086E-2</v>
      </c>
      <c r="AC22" s="37">
        <f t="shared" si="1"/>
        <v>0.15041128084606345</v>
      </c>
      <c r="AD22" s="37">
        <f t="shared" si="1"/>
        <v>0.1205020920502092</v>
      </c>
      <c r="AE22" s="37">
        <f t="shared" si="1"/>
        <v>3.0095759233926128E-2</v>
      </c>
      <c r="AF22" s="37">
        <f t="shared" si="1"/>
        <v>7.3517786561264828E-2</v>
      </c>
      <c r="AG22" s="37">
        <f t="shared" si="1"/>
        <v>9.3791281373844126E-2</v>
      </c>
      <c r="AH22" s="37">
        <f t="shared" si="1"/>
        <v>8.3783783783783788E-2</v>
      </c>
      <c r="AI22" s="37">
        <f t="shared" si="1"/>
        <v>7.6811594202898556E-2</v>
      </c>
      <c r="AJ22" s="37">
        <f t="shared" si="1"/>
        <v>0.11278195488721804</v>
      </c>
      <c r="AK22" s="37">
        <f t="shared" si="1"/>
        <v>0.104</v>
      </c>
      <c r="AL22" s="37">
        <f t="shared" si="1"/>
        <v>0.10366972477064221</v>
      </c>
      <c r="AM22" s="37">
        <f t="shared" si="1"/>
        <v>6.6187050359712229E-2</v>
      </c>
      <c r="AN22" s="37">
        <f t="shared" si="1"/>
        <v>6.9654754694124771E-2</v>
      </c>
      <c r="AO22" s="37">
        <f t="shared" si="1"/>
        <v>7.0743405275779381E-2</v>
      </c>
      <c r="AP22" s="37">
        <f t="shared" si="1"/>
        <v>0.10201729106628242</v>
      </c>
      <c r="AQ22" s="37">
        <f t="shared" si="1"/>
        <v>1.5055467511885896E-2</v>
      </c>
      <c r="AR22" s="37">
        <f t="shared" si="1"/>
        <v>8.9222614840989395E-2</v>
      </c>
      <c r="AS22" s="37">
        <f t="shared" si="1"/>
        <v>5.9701492537313432E-2</v>
      </c>
      <c r="AT22" s="37">
        <f t="shared" si="1"/>
        <v>0.10600706713780919</v>
      </c>
      <c r="AU22" s="37">
        <f t="shared" si="1"/>
        <v>0.17032967032967034</v>
      </c>
      <c r="AV22" s="37">
        <f t="shared" si="1"/>
        <v>7.3033707865168537E-2</v>
      </c>
      <c r="AW22" s="37">
        <f t="shared" si="1"/>
        <v>0.16666666666666666</v>
      </c>
      <c r="AX22" s="37">
        <f t="shared" si="1"/>
        <v>0.13333333333333333</v>
      </c>
    </row>
    <row r="23" spans="1:50" ht="21" x14ac:dyDescent="0.25">
      <c r="A23" s="29" t="s">
        <v>20</v>
      </c>
      <c r="B23" s="30">
        <v>3983</v>
      </c>
      <c r="C23" s="31">
        <v>74</v>
      </c>
      <c r="D23" s="32">
        <v>172</v>
      </c>
      <c r="E23" s="32">
        <v>151</v>
      </c>
      <c r="F23" s="32">
        <v>12</v>
      </c>
      <c r="G23" s="32">
        <v>117</v>
      </c>
      <c r="H23" s="32">
        <v>90</v>
      </c>
      <c r="I23" s="32">
        <v>111</v>
      </c>
      <c r="J23" s="32">
        <v>106</v>
      </c>
      <c r="K23" s="32">
        <v>76</v>
      </c>
      <c r="L23" s="32">
        <v>101</v>
      </c>
      <c r="M23" s="32">
        <v>143</v>
      </c>
      <c r="N23" s="32">
        <v>74</v>
      </c>
      <c r="O23" s="32">
        <v>10</v>
      </c>
      <c r="P23" s="32">
        <v>96</v>
      </c>
      <c r="Q23" s="32">
        <v>34</v>
      </c>
      <c r="R23" s="32">
        <v>94</v>
      </c>
      <c r="S23" s="32">
        <v>97</v>
      </c>
      <c r="T23" s="32">
        <v>41</v>
      </c>
      <c r="U23" s="32">
        <v>43</v>
      </c>
      <c r="V23" s="32">
        <v>23</v>
      </c>
      <c r="W23" s="32">
        <v>174</v>
      </c>
      <c r="X23" s="32">
        <v>137</v>
      </c>
      <c r="Y23" s="32">
        <v>129</v>
      </c>
      <c r="Z23" s="32">
        <v>101</v>
      </c>
      <c r="AA23" s="32">
        <v>105</v>
      </c>
      <c r="AB23" s="32">
        <v>33</v>
      </c>
      <c r="AC23" s="32">
        <v>42</v>
      </c>
      <c r="AD23" s="32">
        <v>109</v>
      </c>
      <c r="AE23" s="32">
        <v>44</v>
      </c>
      <c r="AF23" s="32">
        <v>126</v>
      </c>
      <c r="AG23" s="32">
        <v>65</v>
      </c>
      <c r="AH23" s="32">
        <v>29</v>
      </c>
      <c r="AI23" s="32">
        <v>55</v>
      </c>
      <c r="AJ23" s="32">
        <v>96</v>
      </c>
      <c r="AK23" s="32">
        <v>59</v>
      </c>
      <c r="AL23" s="32">
        <v>46</v>
      </c>
      <c r="AM23" s="32">
        <v>154</v>
      </c>
      <c r="AN23" s="32">
        <v>196</v>
      </c>
      <c r="AO23" s="32">
        <v>63</v>
      </c>
      <c r="AP23" s="32">
        <v>129</v>
      </c>
      <c r="AQ23" s="32">
        <v>139</v>
      </c>
      <c r="AR23" s="32">
        <v>94</v>
      </c>
      <c r="AS23" s="32">
        <v>20</v>
      </c>
      <c r="AT23" s="32">
        <v>59</v>
      </c>
      <c r="AU23" s="32">
        <v>23</v>
      </c>
      <c r="AV23" s="32">
        <v>78</v>
      </c>
      <c r="AW23" s="32">
        <v>11</v>
      </c>
      <c r="AX23" s="30">
        <v>2</v>
      </c>
    </row>
    <row r="24" spans="1:50" x14ac:dyDescent="0.25">
      <c r="A24" s="29"/>
      <c r="B24" s="38">
        <f>B23/(B31+B29+B27+B25+B23+B21+B33+B10)</f>
        <v>7.598244944677604E-2</v>
      </c>
      <c r="C24" s="38">
        <f t="shared" ref="C24:AX24" si="2">C23/(C31+C29+C27+C25+C23+C21+C33+C10)</f>
        <v>5.9200000000000003E-2</v>
      </c>
      <c r="D24" s="38">
        <f t="shared" si="2"/>
        <v>0.10430563978168587</v>
      </c>
      <c r="E24" s="38">
        <f t="shared" si="2"/>
        <v>0.13050993949870354</v>
      </c>
      <c r="F24" s="38">
        <f t="shared" si="2"/>
        <v>0.04</v>
      </c>
      <c r="G24" s="38">
        <f t="shared" si="2"/>
        <v>7.652060170045781E-2</v>
      </c>
      <c r="H24" s="38">
        <f t="shared" si="2"/>
        <v>5.8102001291155586E-2</v>
      </c>
      <c r="I24" s="38">
        <f t="shared" si="2"/>
        <v>7.8556263269639062E-2</v>
      </c>
      <c r="J24" s="38">
        <f t="shared" si="2"/>
        <v>6.2463170300530349E-2</v>
      </c>
      <c r="K24" s="38">
        <f t="shared" si="2"/>
        <v>5.7619408642911298E-2</v>
      </c>
      <c r="L24" s="38">
        <f t="shared" si="2"/>
        <v>9.0501792114695334E-2</v>
      </c>
      <c r="M24" s="38">
        <f t="shared" si="2"/>
        <v>0.10192444761225944</v>
      </c>
      <c r="N24" s="38">
        <f t="shared" si="2"/>
        <v>5.8776806989674343E-2</v>
      </c>
      <c r="O24" s="38">
        <f t="shared" si="2"/>
        <v>9.5238095238095247E-3</v>
      </c>
      <c r="P24" s="38">
        <f t="shared" si="2"/>
        <v>6.4690026954177901E-2</v>
      </c>
      <c r="Q24" s="38">
        <f t="shared" si="2"/>
        <v>2.0023557126030624E-2</v>
      </c>
      <c r="R24" s="38">
        <f t="shared" si="2"/>
        <v>7.2586872586872589E-2</v>
      </c>
      <c r="S24" s="38">
        <f t="shared" si="2"/>
        <v>8.1787521079258005E-2</v>
      </c>
      <c r="T24" s="38">
        <f t="shared" si="2"/>
        <v>4.3756670224119533E-2</v>
      </c>
      <c r="U24" s="38">
        <f t="shared" si="2"/>
        <v>7.9629629629629634E-2</v>
      </c>
      <c r="V24" s="38">
        <f t="shared" si="2"/>
        <v>2.2265246853823813E-2</v>
      </c>
      <c r="W24" s="38">
        <f t="shared" si="2"/>
        <v>9.9428571428571422E-2</v>
      </c>
      <c r="X24" s="38">
        <f t="shared" si="2"/>
        <v>8.5625000000000007E-2</v>
      </c>
      <c r="Y24" s="38">
        <f t="shared" si="2"/>
        <v>6.8326271186440676E-2</v>
      </c>
      <c r="Z24" s="38">
        <f t="shared" si="2"/>
        <v>0.10390946502057613</v>
      </c>
      <c r="AA24" s="38">
        <f t="shared" si="2"/>
        <v>0.1</v>
      </c>
      <c r="AB24" s="38">
        <f t="shared" si="2"/>
        <v>6.6801619433198386E-2</v>
      </c>
      <c r="AC24" s="38">
        <f t="shared" si="2"/>
        <v>4.935370152761457E-2</v>
      </c>
      <c r="AD24" s="38">
        <f t="shared" si="2"/>
        <v>9.1213389121338917E-2</v>
      </c>
      <c r="AE24" s="38">
        <f t="shared" si="2"/>
        <v>3.0095759233926128E-2</v>
      </c>
      <c r="AF24" s="38">
        <f t="shared" si="2"/>
        <v>9.9604743083003947E-2</v>
      </c>
      <c r="AG24" s="38">
        <f t="shared" si="2"/>
        <v>8.5865257595772793E-2</v>
      </c>
      <c r="AH24" s="38">
        <f t="shared" si="2"/>
        <v>7.8378378378378383E-2</v>
      </c>
      <c r="AI24" s="38">
        <f t="shared" si="2"/>
        <v>7.9710144927536225E-2</v>
      </c>
      <c r="AJ24" s="38">
        <f t="shared" si="2"/>
        <v>9.0225563909774431E-2</v>
      </c>
      <c r="AK24" s="38">
        <f t="shared" si="2"/>
        <v>7.8666666666666663E-2</v>
      </c>
      <c r="AL24" s="38">
        <f t="shared" si="2"/>
        <v>4.2201834862385323E-2</v>
      </c>
      <c r="AM24" s="38">
        <f t="shared" si="2"/>
        <v>0.11079136690647481</v>
      </c>
      <c r="AN24" s="38">
        <f t="shared" si="2"/>
        <v>0.11871592973955179</v>
      </c>
      <c r="AO24" s="38">
        <f t="shared" si="2"/>
        <v>3.7769784172661872E-2</v>
      </c>
      <c r="AP24" s="38">
        <f t="shared" si="2"/>
        <v>7.4351585014409222E-2</v>
      </c>
      <c r="AQ24" s="38">
        <f t="shared" si="2"/>
        <v>0.11014263074484945</v>
      </c>
      <c r="AR24" s="38">
        <f t="shared" si="2"/>
        <v>8.3038869257950523E-2</v>
      </c>
      <c r="AS24" s="38">
        <f t="shared" si="2"/>
        <v>9.950248756218906E-2</v>
      </c>
      <c r="AT24" s="38">
        <f t="shared" si="2"/>
        <v>0.10424028268551237</v>
      </c>
      <c r="AU24" s="38">
        <f t="shared" si="2"/>
        <v>0.12637362637362637</v>
      </c>
      <c r="AV24" s="38">
        <f t="shared" si="2"/>
        <v>0.21910112359550563</v>
      </c>
      <c r="AW24" s="38">
        <f t="shared" si="2"/>
        <v>9.166666666666666E-2</v>
      </c>
      <c r="AX24" s="38">
        <f t="shared" si="2"/>
        <v>4.4444444444444446E-2</v>
      </c>
    </row>
    <row r="25" spans="1:50" x14ac:dyDescent="0.25">
      <c r="A25" s="33" t="s">
        <v>21</v>
      </c>
      <c r="B25" s="34">
        <v>317</v>
      </c>
      <c r="C25" s="35">
        <v>11</v>
      </c>
      <c r="D25" s="36">
        <v>10</v>
      </c>
      <c r="E25" s="36">
        <v>12</v>
      </c>
      <c r="F25" s="36">
        <v>2</v>
      </c>
      <c r="G25" s="36">
        <v>15</v>
      </c>
      <c r="H25" s="36">
        <v>5</v>
      </c>
      <c r="I25" s="36">
        <v>9</v>
      </c>
      <c r="J25" s="36">
        <v>15</v>
      </c>
      <c r="K25" s="36">
        <v>11</v>
      </c>
      <c r="L25" s="36">
        <v>6</v>
      </c>
      <c r="M25" s="36">
        <v>3</v>
      </c>
      <c r="N25" s="36">
        <v>5</v>
      </c>
      <c r="O25" s="36">
        <v>7</v>
      </c>
      <c r="P25" s="36">
        <v>4</v>
      </c>
      <c r="Q25" s="36">
        <v>15</v>
      </c>
      <c r="R25" s="36">
        <v>2</v>
      </c>
      <c r="S25" s="36">
        <v>6</v>
      </c>
      <c r="T25" s="36">
        <v>3</v>
      </c>
      <c r="U25" s="36">
        <v>1</v>
      </c>
      <c r="V25" s="36">
        <v>2</v>
      </c>
      <c r="W25" s="36">
        <v>20</v>
      </c>
      <c r="X25" s="36">
        <v>15</v>
      </c>
      <c r="Y25" s="36">
        <v>30</v>
      </c>
      <c r="Z25" s="36">
        <v>6</v>
      </c>
      <c r="AA25" s="36">
        <v>9</v>
      </c>
      <c r="AB25" s="36">
        <v>2</v>
      </c>
      <c r="AC25" s="36">
        <v>0</v>
      </c>
      <c r="AD25" s="36">
        <v>9</v>
      </c>
      <c r="AE25" s="36">
        <v>0</v>
      </c>
      <c r="AF25" s="36">
        <v>10</v>
      </c>
      <c r="AG25" s="36">
        <v>7</v>
      </c>
      <c r="AH25" s="36">
        <v>1</v>
      </c>
      <c r="AI25" s="36">
        <v>2</v>
      </c>
      <c r="AJ25" s="36">
        <v>8</v>
      </c>
      <c r="AK25" s="36">
        <v>3</v>
      </c>
      <c r="AL25" s="36">
        <v>6</v>
      </c>
      <c r="AM25" s="36">
        <v>4</v>
      </c>
      <c r="AN25" s="36">
        <v>17</v>
      </c>
      <c r="AO25" s="36">
        <v>1</v>
      </c>
      <c r="AP25" s="36">
        <v>9</v>
      </c>
      <c r="AQ25" s="36">
        <v>3</v>
      </c>
      <c r="AR25" s="36">
        <v>2</v>
      </c>
      <c r="AS25" s="36">
        <v>1</v>
      </c>
      <c r="AT25" s="36">
        <v>3</v>
      </c>
      <c r="AU25" s="36">
        <v>1</v>
      </c>
      <c r="AV25" s="36">
        <v>3</v>
      </c>
      <c r="AW25" s="36">
        <v>1</v>
      </c>
      <c r="AX25" s="34">
        <v>0</v>
      </c>
    </row>
    <row r="26" spans="1:50" x14ac:dyDescent="0.25">
      <c r="A26" s="33"/>
      <c r="B26" s="37">
        <f>B25/(B31+B29+B27+B25+B23+B21+B33+B10)</f>
        <v>6.0473101869515456E-3</v>
      </c>
      <c r="C26" s="37">
        <f t="shared" ref="C26:AX26" si="3">C25/(C31+C29+C27+C25+C23+C21+C33+C10)</f>
        <v>8.8000000000000005E-3</v>
      </c>
      <c r="D26" s="37">
        <f t="shared" si="3"/>
        <v>6.0642813826561554E-3</v>
      </c>
      <c r="E26" s="37">
        <f t="shared" si="3"/>
        <v>1.0371650821089023E-2</v>
      </c>
      <c r="F26" s="37">
        <f t="shared" si="3"/>
        <v>6.6666666666666671E-3</v>
      </c>
      <c r="G26" s="37">
        <f t="shared" si="3"/>
        <v>9.8103335513407448E-3</v>
      </c>
      <c r="H26" s="37">
        <f t="shared" si="3"/>
        <v>3.2278889606197547E-3</v>
      </c>
      <c r="I26" s="37">
        <f t="shared" si="3"/>
        <v>6.369426751592357E-3</v>
      </c>
      <c r="J26" s="37">
        <f t="shared" si="3"/>
        <v>8.8391278727165592E-3</v>
      </c>
      <c r="K26" s="37">
        <f t="shared" si="3"/>
        <v>8.339651250947688E-3</v>
      </c>
      <c r="L26" s="37">
        <f t="shared" si="3"/>
        <v>5.3763440860215058E-3</v>
      </c>
      <c r="M26" s="37">
        <f t="shared" si="3"/>
        <v>2.1382751247327157E-3</v>
      </c>
      <c r="N26" s="37">
        <f t="shared" si="3"/>
        <v>3.9714058776806989E-3</v>
      </c>
      <c r="O26" s="37">
        <f t="shared" si="3"/>
        <v>6.6666666666666671E-3</v>
      </c>
      <c r="P26" s="37">
        <f t="shared" si="3"/>
        <v>2.6954177897574125E-3</v>
      </c>
      <c r="Q26" s="37">
        <f t="shared" si="3"/>
        <v>8.8339222614840993E-3</v>
      </c>
      <c r="R26" s="37">
        <f t="shared" si="3"/>
        <v>1.5444015444015444E-3</v>
      </c>
      <c r="S26" s="37">
        <f t="shared" si="3"/>
        <v>5.0590219224283303E-3</v>
      </c>
      <c r="T26" s="37">
        <f t="shared" si="3"/>
        <v>3.2017075773745998E-3</v>
      </c>
      <c r="U26" s="37">
        <f t="shared" si="3"/>
        <v>1.8518518518518519E-3</v>
      </c>
      <c r="V26" s="37">
        <f t="shared" si="3"/>
        <v>1.9361084220716361E-3</v>
      </c>
      <c r="W26" s="37">
        <f t="shared" si="3"/>
        <v>1.1428571428571429E-2</v>
      </c>
      <c r="X26" s="37">
        <f t="shared" si="3"/>
        <v>9.3749999999999997E-3</v>
      </c>
      <c r="Y26" s="37">
        <f t="shared" si="3"/>
        <v>1.5889830508474576E-2</v>
      </c>
      <c r="Z26" s="37">
        <f t="shared" si="3"/>
        <v>6.1728395061728392E-3</v>
      </c>
      <c r="AA26" s="37">
        <f t="shared" si="3"/>
        <v>8.5714285714285719E-3</v>
      </c>
      <c r="AB26" s="37">
        <f t="shared" si="3"/>
        <v>4.048582995951417E-3</v>
      </c>
      <c r="AC26" s="37">
        <f t="shared" si="3"/>
        <v>0</v>
      </c>
      <c r="AD26" s="37">
        <f t="shared" si="3"/>
        <v>7.5313807531380752E-3</v>
      </c>
      <c r="AE26" s="37">
        <f t="shared" si="3"/>
        <v>0</v>
      </c>
      <c r="AF26" s="37">
        <f t="shared" si="3"/>
        <v>7.9051383399209481E-3</v>
      </c>
      <c r="AG26" s="37">
        <f t="shared" si="3"/>
        <v>9.247027741083224E-3</v>
      </c>
      <c r="AH26" s="37">
        <f t="shared" si="3"/>
        <v>2.7027027027027029E-3</v>
      </c>
      <c r="AI26" s="37">
        <f t="shared" si="3"/>
        <v>2.8985507246376812E-3</v>
      </c>
      <c r="AJ26" s="37">
        <f t="shared" si="3"/>
        <v>7.5187969924812026E-3</v>
      </c>
      <c r="AK26" s="37">
        <f t="shared" si="3"/>
        <v>4.0000000000000001E-3</v>
      </c>
      <c r="AL26" s="37">
        <f t="shared" si="3"/>
        <v>5.5045871559633031E-3</v>
      </c>
      <c r="AM26" s="37">
        <f t="shared" si="3"/>
        <v>2.8776978417266188E-3</v>
      </c>
      <c r="AN26" s="37">
        <f t="shared" si="3"/>
        <v>1.029678982434888E-2</v>
      </c>
      <c r="AO26" s="37">
        <f t="shared" si="3"/>
        <v>5.9952038369304552E-4</v>
      </c>
      <c r="AP26" s="37">
        <f t="shared" si="3"/>
        <v>5.1873198847262247E-3</v>
      </c>
      <c r="AQ26" s="37">
        <f t="shared" si="3"/>
        <v>2.3771790808240888E-3</v>
      </c>
      <c r="AR26" s="37">
        <f t="shared" si="3"/>
        <v>1.7667844522968198E-3</v>
      </c>
      <c r="AS26" s="37">
        <f t="shared" si="3"/>
        <v>4.9751243781094526E-3</v>
      </c>
      <c r="AT26" s="37">
        <f t="shared" si="3"/>
        <v>5.3003533568904597E-3</v>
      </c>
      <c r="AU26" s="37">
        <f t="shared" si="3"/>
        <v>5.4945054945054949E-3</v>
      </c>
      <c r="AV26" s="37">
        <f t="shared" si="3"/>
        <v>8.4269662921348312E-3</v>
      </c>
      <c r="AW26" s="37">
        <f t="shared" si="3"/>
        <v>8.3333333333333332E-3</v>
      </c>
      <c r="AX26" s="37">
        <f t="shared" si="3"/>
        <v>0</v>
      </c>
    </row>
    <row r="27" spans="1:50" ht="21" x14ac:dyDescent="0.25">
      <c r="A27" s="29" t="s">
        <v>22</v>
      </c>
      <c r="B27" s="30">
        <v>7330</v>
      </c>
      <c r="C27" s="31">
        <v>203</v>
      </c>
      <c r="D27" s="32">
        <v>213</v>
      </c>
      <c r="E27" s="32">
        <v>297</v>
      </c>
      <c r="F27" s="32">
        <v>43</v>
      </c>
      <c r="G27" s="32">
        <v>196</v>
      </c>
      <c r="H27" s="32">
        <v>162</v>
      </c>
      <c r="I27" s="32">
        <v>139</v>
      </c>
      <c r="J27" s="32">
        <v>238</v>
      </c>
      <c r="K27" s="32">
        <v>171</v>
      </c>
      <c r="L27" s="32">
        <v>117</v>
      </c>
      <c r="M27" s="32">
        <v>192</v>
      </c>
      <c r="N27" s="32">
        <v>220</v>
      </c>
      <c r="O27" s="32">
        <v>29</v>
      </c>
      <c r="P27" s="32">
        <v>204</v>
      </c>
      <c r="Q27" s="32">
        <v>67</v>
      </c>
      <c r="R27" s="32">
        <v>172</v>
      </c>
      <c r="S27" s="32">
        <v>142</v>
      </c>
      <c r="T27" s="32">
        <v>192</v>
      </c>
      <c r="U27" s="32">
        <v>83</v>
      </c>
      <c r="V27" s="32">
        <v>183</v>
      </c>
      <c r="W27" s="32">
        <v>357</v>
      </c>
      <c r="X27" s="32">
        <v>206</v>
      </c>
      <c r="Y27" s="32">
        <v>294</v>
      </c>
      <c r="Z27" s="32">
        <v>240</v>
      </c>
      <c r="AA27" s="32">
        <v>149</v>
      </c>
      <c r="AB27" s="32">
        <v>68</v>
      </c>
      <c r="AC27" s="32">
        <v>102</v>
      </c>
      <c r="AD27" s="32">
        <v>177</v>
      </c>
      <c r="AE27" s="32">
        <v>117</v>
      </c>
      <c r="AF27" s="32">
        <v>228</v>
      </c>
      <c r="AG27" s="32">
        <v>134</v>
      </c>
      <c r="AH27" s="32">
        <v>56</v>
      </c>
      <c r="AI27" s="32">
        <v>90</v>
      </c>
      <c r="AJ27" s="32">
        <v>111</v>
      </c>
      <c r="AK27" s="32">
        <v>82</v>
      </c>
      <c r="AL27" s="32">
        <v>126</v>
      </c>
      <c r="AM27" s="32">
        <v>190</v>
      </c>
      <c r="AN27" s="32">
        <v>270</v>
      </c>
      <c r="AO27" s="32">
        <v>204</v>
      </c>
      <c r="AP27" s="32">
        <v>292</v>
      </c>
      <c r="AQ27" s="32">
        <v>225</v>
      </c>
      <c r="AR27" s="32">
        <v>157</v>
      </c>
      <c r="AS27" s="32">
        <v>29</v>
      </c>
      <c r="AT27" s="32">
        <v>94</v>
      </c>
      <c r="AU27" s="32">
        <v>31</v>
      </c>
      <c r="AV27" s="32">
        <v>17</v>
      </c>
      <c r="AW27" s="32">
        <v>15</v>
      </c>
      <c r="AX27" s="30">
        <v>6</v>
      </c>
    </row>
    <row r="28" spans="1:50" x14ac:dyDescent="0.25">
      <c r="A28" s="29"/>
      <c r="B28" s="38">
        <f>B27/(B31+B29+B27+B25+B23+B21+B33+B10)</f>
        <v>0.13983212514307516</v>
      </c>
      <c r="C28" s="38">
        <f t="shared" ref="C28:AX28" si="4">C27/(C31+C29+C27+C25+C23+C21+C33+C10)</f>
        <v>0.16239999999999999</v>
      </c>
      <c r="D28" s="38">
        <f t="shared" si="4"/>
        <v>0.12916919345057612</v>
      </c>
      <c r="E28" s="38">
        <f t="shared" si="4"/>
        <v>0.25669835782195333</v>
      </c>
      <c r="F28" s="38">
        <f t="shared" si="4"/>
        <v>0.14333333333333334</v>
      </c>
      <c r="G28" s="38">
        <f t="shared" si="4"/>
        <v>0.12818835840418574</v>
      </c>
      <c r="H28" s="38">
        <f t="shared" si="4"/>
        <v>0.10458360232408005</v>
      </c>
      <c r="I28" s="38">
        <f t="shared" si="4"/>
        <v>9.8372257607926394E-2</v>
      </c>
      <c r="J28" s="38">
        <f t="shared" si="4"/>
        <v>0.14024749558043606</v>
      </c>
      <c r="K28" s="38">
        <f t="shared" si="4"/>
        <v>0.12964366944655042</v>
      </c>
      <c r="L28" s="38">
        <f t="shared" si="4"/>
        <v>0.10483870967741936</v>
      </c>
      <c r="M28" s="38">
        <f t="shared" si="4"/>
        <v>0.13684960798289381</v>
      </c>
      <c r="N28" s="38">
        <f t="shared" si="4"/>
        <v>0.17474185861795075</v>
      </c>
      <c r="O28" s="38">
        <f t="shared" si="4"/>
        <v>2.7619047619047619E-2</v>
      </c>
      <c r="P28" s="38">
        <f t="shared" si="4"/>
        <v>0.13746630727762804</v>
      </c>
      <c r="Q28" s="38">
        <f t="shared" si="4"/>
        <v>3.9458186101295645E-2</v>
      </c>
      <c r="R28" s="38">
        <f t="shared" si="4"/>
        <v>0.13281853281853281</v>
      </c>
      <c r="S28" s="38">
        <f t="shared" si="4"/>
        <v>0.11973018549747048</v>
      </c>
      <c r="T28" s="38">
        <f t="shared" si="4"/>
        <v>0.20490928495197439</v>
      </c>
      <c r="U28" s="38">
        <f t="shared" si="4"/>
        <v>0.1537037037037037</v>
      </c>
      <c r="V28" s="38">
        <f t="shared" si="4"/>
        <v>0.17715392061955471</v>
      </c>
      <c r="W28" s="38">
        <f t="shared" si="4"/>
        <v>0.20399999999999999</v>
      </c>
      <c r="X28" s="38">
        <f t="shared" si="4"/>
        <v>0.12875</v>
      </c>
      <c r="Y28" s="38">
        <f t="shared" si="4"/>
        <v>0.15572033898305085</v>
      </c>
      <c r="Z28" s="38">
        <f t="shared" si="4"/>
        <v>0.24691358024691357</v>
      </c>
      <c r="AA28" s="38">
        <f t="shared" si="4"/>
        <v>0.14190476190476189</v>
      </c>
      <c r="AB28" s="38">
        <f t="shared" si="4"/>
        <v>0.13765182186234817</v>
      </c>
      <c r="AC28" s="38">
        <f t="shared" si="4"/>
        <v>0.11985898942420682</v>
      </c>
      <c r="AD28" s="38">
        <f t="shared" si="4"/>
        <v>0.14811715481171547</v>
      </c>
      <c r="AE28" s="38">
        <f t="shared" si="4"/>
        <v>8.0027359781121757E-2</v>
      </c>
      <c r="AF28" s="38">
        <f t="shared" si="4"/>
        <v>0.18023715415019761</v>
      </c>
      <c r="AG28" s="38">
        <f t="shared" si="4"/>
        <v>0.17701453104359313</v>
      </c>
      <c r="AH28" s="38">
        <f t="shared" si="4"/>
        <v>0.15135135135135136</v>
      </c>
      <c r="AI28" s="38">
        <f t="shared" si="4"/>
        <v>0.13043478260869565</v>
      </c>
      <c r="AJ28" s="38">
        <f t="shared" si="4"/>
        <v>0.10432330827067669</v>
      </c>
      <c r="AK28" s="38">
        <f t="shared" si="4"/>
        <v>0.10933333333333334</v>
      </c>
      <c r="AL28" s="38">
        <f t="shared" si="4"/>
        <v>0.11559633027522936</v>
      </c>
      <c r="AM28" s="38">
        <f t="shared" si="4"/>
        <v>0.1366906474820144</v>
      </c>
      <c r="AN28" s="38">
        <f t="shared" si="4"/>
        <v>0.16353725015142337</v>
      </c>
      <c r="AO28" s="38">
        <f t="shared" si="4"/>
        <v>0.1223021582733813</v>
      </c>
      <c r="AP28" s="38">
        <f t="shared" si="4"/>
        <v>0.16829971181556197</v>
      </c>
      <c r="AQ28" s="38">
        <f t="shared" si="4"/>
        <v>0.17828843106180667</v>
      </c>
      <c r="AR28" s="38">
        <f t="shared" si="4"/>
        <v>0.13869257950530034</v>
      </c>
      <c r="AS28" s="38">
        <f t="shared" si="4"/>
        <v>0.14427860696517414</v>
      </c>
      <c r="AT28" s="38">
        <f t="shared" si="4"/>
        <v>0.16607773851590105</v>
      </c>
      <c r="AU28" s="38">
        <f t="shared" si="4"/>
        <v>0.17032967032967034</v>
      </c>
      <c r="AV28" s="38">
        <f t="shared" si="4"/>
        <v>4.7752808988764044E-2</v>
      </c>
      <c r="AW28" s="38">
        <f t="shared" si="4"/>
        <v>0.125</v>
      </c>
      <c r="AX28" s="38">
        <f t="shared" si="4"/>
        <v>0.13333333333333333</v>
      </c>
    </row>
    <row r="29" spans="1:50" ht="21" x14ac:dyDescent="0.25">
      <c r="A29" s="33" t="s">
        <v>23</v>
      </c>
      <c r="B29" s="34">
        <v>962</v>
      </c>
      <c r="C29" s="35">
        <v>42</v>
      </c>
      <c r="D29" s="36">
        <v>8</v>
      </c>
      <c r="E29" s="36">
        <v>75</v>
      </c>
      <c r="F29" s="36">
        <v>3</v>
      </c>
      <c r="G29" s="36">
        <v>28</v>
      </c>
      <c r="H29" s="36">
        <v>23</v>
      </c>
      <c r="I29" s="36">
        <v>6</v>
      </c>
      <c r="J29" s="36">
        <v>50</v>
      </c>
      <c r="K29" s="36">
        <v>12</v>
      </c>
      <c r="L29" s="36">
        <v>9</v>
      </c>
      <c r="M29" s="36">
        <v>14</v>
      </c>
      <c r="N29" s="36">
        <v>11</v>
      </c>
      <c r="O29" s="36">
        <v>10</v>
      </c>
      <c r="P29" s="36">
        <v>32</v>
      </c>
      <c r="Q29" s="36">
        <v>30</v>
      </c>
      <c r="R29" s="36">
        <v>5</v>
      </c>
      <c r="S29" s="36">
        <v>49</v>
      </c>
      <c r="T29" s="36">
        <v>5</v>
      </c>
      <c r="U29" s="36">
        <v>11</v>
      </c>
      <c r="V29" s="36">
        <v>3</v>
      </c>
      <c r="W29" s="36">
        <v>119</v>
      </c>
      <c r="X29" s="36">
        <v>17</v>
      </c>
      <c r="Y29" s="36">
        <v>100</v>
      </c>
      <c r="Z29" s="36">
        <v>35</v>
      </c>
      <c r="AA29" s="36">
        <v>44</v>
      </c>
      <c r="AB29" s="36">
        <v>8</v>
      </c>
      <c r="AC29" s="36">
        <v>9</v>
      </c>
      <c r="AD29" s="36">
        <v>19</v>
      </c>
      <c r="AE29" s="36">
        <v>0</v>
      </c>
      <c r="AF29" s="36">
        <v>21</v>
      </c>
      <c r="AG29" s="36">
        <v>23</v>
      </c>
      <c r="AH29" s="36">
        <v>6</v>
      </c>
      <c r="AI29" s="36">
        <v>3</v>
      </c>
      <c r="AJ29" s="36">
        <v>7</v>
      </c>
      <c r="AK29" s="36">
        <v>18</v>
      </c>
      <c r="AL29" s="36">
        <v>22</v>
      </c>
      <c r="AM29" s="36">
        <v>9</v>
      </c>
      <c r="AN29" s="36">
        <v>17</v>
      </c>
      <c r="AO29" s="36">
        <v>0</v>
      </c>
      <c r="AP29" s="36">
        <v>7</v>
      </c>
      <c r="AQ29" s="36">
        <v>8</v>
      </c>
      <c r="AR29" s="36">
        <v>8</v>
      </c>
      <c r="AS29" s="36">
        <v>2</v>
      </c>
      <c r="AT29" s="36">
        <v>23</v>
      </c>
      <c r="AU29" s="36">
        <v>3</v>
      </c>
      <c r="AV29" s="36">
        <v>6</v>
      </c>
      <c r="AW29" s="36">
        <v>1</v>
      </c>
      <c r="AX29" s="34">
        <v>1</v>
      </c>
    </row>
    <row r="30" spans="1:50" x14ac:dyDescent="0.25">
      <c r="A30" s="33"/>
      <c r="B30" s="37">
        <f>B29/(B31+B29+B27+B25+B23+B21+B33+B10)</f>
        <v>1.8351774132010681E-2</v>
      </c>
      <c r="C30" s="37">
        <f t="shared" ref="C30:AX30" si="5">C29/(C31+C29+C27+C25+C23+C21+C33+C10)</f>
        <v>3.3599999999999998E-2</v>
      </c>
      <c r="D30" s="37">
        <f t="shared" si="5"/>
        <v>4.8514251061249243E-3</v>
      </c>
      <c r="E30" s="37">
        <f t="shared" si="5"/>
        <v>6.482281763180639E-2</v>
      </c>
      <c r="F30" s="37">
        <f t="shared" si="5"/>
        <v>0.01</v>
      </c>
      <c r="G30" s="37">
        <f t="shared" si="5"/>
        <v>1.8312622629169391E-2</v>
      </c>
      <c r="H30" s="37">
        <f t="shared" si="5"/>
        <v>1.4848289218850872E-2</v>
      </c>
      <c r="I30" s="37">
        <f t="shared" si="5"/>
        <v>4.246284501061571E-3</v>
      </c>
      <c r="J30" s="37">
        <f t="shared" si="5"/>
        <v>2.9463759575721862E-2</v>
      </c>
      <c r="K30" s="37">
        <f t="shared" si="5"/>
        <v>9.0978013646702046E-3</v>
      </c>
      <c r="L30" s="37">
        <f t="shared" si="5"/>
        <v>8.0645161290322578E-3</v>
      </c>
      <c r="M30" s="37">
        <f t="shared" si="5"/>
        <v>9.9786172487526734E-3</v>
      </c>
      <c r="N30" s="37">
        <f t="shared" si="5"/>
        <v>8.737092930897538E-3</v>
      </c>
      <c r="O30" s="37">
        <f t="shared" si="5"/>
        <v>9.5238095238095247E-3</v>
      </c>
      <c r="P30" s="37">
        <f t="shared" si="5"/>
        <v>2.15633423180593E-2</v>
      </c>
      <c r="Q30" s="37">
        <f t="shared" si="5"/>
        <v>1.7667844522968199E-2</v>
      </c>
      <c r="R30" s="37">
        <f t="shared" si="5"/>
        <v>3.8610038610038611E-3</v>
      </c>
      <c r="S30" s="37">
        <f t="shared" si="5"/>
        <v>4.1315345699831363E-2</v>
      </c>
      <c r="T30" s="37">
        <f t="shared" si="5"/>
        <v>5.3361792956243331E-3</v>
      </c>
      <c r="U30" s="37">
        <f t="shared" si="5"/>
        <v>2.0370370370370372E-2</v>
      </c>
      <c r="V30" s="37">
        <f t="shared" si="5"/>
        <v>2.9041626331074541E-3</v>
      </c>
      <c r="W30" s="37">
        <f t="shared" si="5"/>
        <v>6.8000000000000005E-2</v>
      </c>
      <c r="X30" s="37">
        <f t="shared" si="5"/>
        <v>1.0625000000000001E-2</v>
      </c>
      <c r="Y30" s="37">
        <f t="shared" si="5"/>
        <v>5.2966101694915252E-2</v>
      </c>
      <c r="Z30" s="37">
        <f t="shared" si="5"/>
        <v>3.60082304526749E-2</v>
      </c>
      <c r="AA30" s="37">
        <f t="shared" si="5"/>
        <v>4.1904761904761903E-2</v>
      </c>
      <c r="AB30" s="37">
        <f t="shared" si="5"/>
        <v>1.6194331983805668E-2</v>
      </c>
      <c r="AC30" s="37">
        <f t="shared" si="5"/>
        <v>1.0575793184488837E-2</v>
      </c>
      <c r="AD30" s="37">
        <f t="shared" si="5"/>
        <v>1.5899581589958158E-2</v>
      </c>
      <c r="AE30" s="37">
        <f t="shared" si="5"/>
        <v>0</v>
      </c>
      <c r="AF30" s="37">
        <f t="shared" si="5"/>
        <v>1.6600790513833993E-2</v>
      </c>
      <c r="AG30" s="37">
        <f t="shared" si="5"/>
        <v>3.0383091149273449E-2</v>
      </c>
      <c r="AH30" s="37">
        <f t="shared" si="5"/>
        <v>1.6216216216216217E-2</v>
      </c>
      <c r="AI30" s="37">
        <f t="shared" si="5"/>
        <v>4.3478260869565218E-3</v>
      </c>
      <c r="AJ30" s="37">
        <f t="shared" si="5"/>
        <v>6.5789473684210523E-3</v>
      </c>
      <c r="AK30" s="37">
        <f t="shared" si="5"/>
        <v>2.4E-2</v>
      </c>
      <c r="AL30" s="37">
        <f t="shared" si="5"/>
        <v>2.0183486238532111E-2</v>
      </c>
      <c r="AM30" s="37">
        <f t="shared" si="5"/>
        <v>6.4748201438848919E-3</v>
      </c>
      <c r="AN30" s="37">
        <f t="shared" si="5"/>
        <v>1.029678982434888E-2</v>
      </c>
      <c r="AO30" s="37">
        <f t="shared" si="5"/>
        <v>0</v>
      </c>
      <c r="AP30" s="37">
        <f t="shared" si="5"/>
        <v>4.0345821325648411E-3</v>
      </c>
      <c r="AQ30" s="37">
        <f t="shared" si="5"/>
        <v>6.3391442155309036E-3</v>
      </c>
      <c r="AR30" s="37">
        <f t="shared" si="5"/>
        <v>7.0671378091872791E-3</v>
      </c>
      <c r="AS30" s="37">
        <f t="shared" si="5"/>
        <v>9.9502487562189053E-3</v>
      </c>
      <c r="AT30" s="37">
        <f t="shared" si="5"/>
        <v>4.0636042402826852E-2</v>
      </c>
      <c r="AU30" s="37">
        <f t="shared" si="5"/>
        <v>1.6483516483516484E-2</v>
      </c>
      <c r="AV30" s="37">
        <f t="shared" si="5"/>
        <v>1.6853932584269662E-2</v>
      </c>
      <c r="AW30" s="37">
        <f t="shared" si="5"/>
        <v>8.3333333333333332E-3</v>
      </c>
      <c r="AX30" s="37">
        <f t="shared" si="5"/>
        <v>2.2222222222222223E-2</v>
      </c>
    </row>
    <row r="31" spans="1:50" ht="21" x14ac:dyDescent="0.25">
      <c r="A31" s="7" t="s">
        <v>24</v>
      </c>
      <c r="B31" s="30">
        <v>34116</v>
      </c>
      <c r="C31" s="31">
        <v>743</v>
      </c>
      <c r="D31" s="32">
        <v>1104</v>
      </c>
      <c r="E31" s="32">
        <v>411</v>
      </c>
      <c r="F31" s="32">
        <v>201</v>
      </c>
      <c r="G31" s="32">
        <v>1049</v>
      </c>
      <c r="H31" s="32">
        <v>1161</v>
      </c>
      <c r="I31" s="32">
        <v>976</v>
      </c>
      <c r="J31" s="32">
        <v>1137</v>
      </c>
      <c r="K31" s="32">
        <v>908</v>
      </c>
      <c r="L31" s="32">
        <v>782</v>
      </c>
      <c r="M31" s="32">
        <v>946</v>
      </c>
      <c r="N31" s="32">
        <v>859</v>
      </c>
      <c r="O31" s="32">
        <v>845</v>
      </c>
      <c r="P31" s="32">
        <v>973</v>
      </c>
      <c r="Q31" s="32">
        <v>1434</v>
      </c>
      <c r="R31" s="32">
        <v>871</v>
      </c>
      <c r="S31" s="32">
        <v>795</v>
      </c>
      <c r="T31" s="32">
        <v>591</v>
      </c>
      <c r="U31" s="32">
        <v>332</v>
      </c>
      <c r="V31" s="32">
        <v>676</v>
      </c>
      <c r="W31" s="32">
        <v>745</v>
      </c>
      <c r="X31" s="32">
        <v>1047</v>
      </c>
      <c r="Y31" s="32">
        <v>1069</v>
      </c>
      <c r="Z31" s="32">
        <v>376</v>
      </c>
      <c r="AA31" s="32">
        <v>602</v>
      </c>
      <c r="AB31" s="32">
        <v>333</v>
      </c>
      <c r="AC31" s="32">
        <v>570</v>
      </c>
      <c r="AD31" s="32">
        <v>702</v>
      </c>
      <c r="AE31" s="32">
        <v>1257</v>
      </c>
      <c r="AF31" s="32">
        <v>754</v>
      </c>
      <c r="AG31" s="32">
        <v>451</v>
      </c>
      <c r="AH31" s="32">
        <v>244</v>
      </c>
      <c r="AI31" s="32">
        <v>477</v>
      </c>
      <c r="AJ31" s="32">
        <v>711</v>
      </c>
      <c r="AK31" s="32">
        <v>504</v>
      </c>
      <c r="AL31" s="32">
        <v>730</v>
      </c>
      <c r="AM31" s="32">
        <v>925</v>
      </c>
      <c r="AN31" s="32">
        <v>1005</v>
      </c>
      <c r="AO31" s="32">
        <v>1265</v>
      </c>
      <c r="AP31" s="32">
        <v>1101</v>
      </c>
      <c r="AQ31" s="32">
        <v>858</v>
      </c>
      <c r="AR31" s="32">
        <v>760</v>
      </c>
      <c r="AS31" s="32">
        <v>136</v>
      </c>
      <c r="AT31" s="32">
        <v>314</v>
      </c>
      <c r="AU31" s="32">
        <v>72</v>
      </c>
      <c r="AV31" s="32">
        <v>215</v>
      </c>
      <c r="AW31" s="32">
        <v>69</v>
      </c>
      <c r="AX31" s="30">
        <v>30</v>
      </c>
    </row>
    <row r="32" spans="1:50" x14ac:dyDescent="0.25">
      <c r="A32" s="29"/>
      <c r="B32" s="2">
        <f>B31/(B31+B29+B27+B25+B23+B21+B33+B10)</f>
        <v>0.6508202975963373</v>
      </c>
      <c r="C32" s="2">
        <f t="shared" ref="C32:AX32" si="6">C31/(C31+C29+C27+C25+C23+C21+C33+C10)</f>
        <v>0.59440000000000004</v>
      </c>
      <c r="D32" s="2">
        <f t="shared" si="6"/>
        <v>0.66949666464523949</v>
      </c>
      <c r="E32" s="2">
        <f t="shared" si="6"/>
        <v>0.35522904062229904</v>
      </c>
      <c r="F32" s="2">
        <f t="shared" si="6"/>
        <v>0.67</v>
      </c>
      <c r="G32" s="2">
        <f t="shared" si="6"/>
        <v>0.68606932635709617</v>
      </c>
      <c r="H32" s="2">
        <f t="shared" si="6"/>
        <v>0.74951581665590705</v>
      </c>
      <c r="I32" s="2">
        <f t="shared" si="6"/>
        <v>0.6907289455060156</v>
      </c>
      <c r="J32" s="2">
        <f t="shared" si="6"/>
        <v>0.67000589275191513</v>
      </c>
      <c r="K32" s="2">
        <f t="shared" si="6"/>
        <v>0.68840030326004553</v>
      </c>
      <c r="L32" s="2">
        <f t="shared" si="6"/>
        <v>0.70071684587813621</v>
      </c>
      <c r="M32" s="2">
        <f t="shared" si="6"/>
        <v>0.67426942266571632</v>
      </c>
      <c r="N32" s="2">
        <f t="shared" si="6"/>
        <v>0.68228752978554408</v>
      </c>
      <c r="O32" s="2">
        <f t="shared" si="6"/>
        <v>0.80476190476190479</v>
      </c>
      <c r="P32" s="2">
        <f t="shared" si="6"/>
        <v>0.65566037735849059</v>
      </c>
      <c r="Q32" s="2">
        <f t="shared" si="6"/>
        <v>0.84452296819787986</v>
      </c>
      <c r="R32" s="2">
        <f t="shared" si="6"/>
        <v>0.67258687258687255</v>
      </c>
      <c r="S32" s="2">
        <f t="shared" si="6"/>
        <v>0.6703204047217538</v>
      </c>
      <c r="T32" s="2">
        <f t="shared" si="6"/>
        <v>0.63073639274279614</v>
      </c>
      <c r="U32" s="2">
        <f t="shared" si="6"/>
        <v>0.61481481481481481</v>
      </c>
      <c r="V32" s="2">
        <f t="shared" si="6"/>
        <v>0.65440464666021292</v>
      </c>
      <c r="W32" s="2">
        <f t="shared" si="6"/>
        <v>0.42571428571428571</v>
      </c>
      <c r="X32" s="2">
        <f t="shared" si="6"/>
        <v>0.65437500000000004</v>
      </c>
      <c r="Y32" s="2">
        <f t="shared" si="6"/>
        <v>0.56620762711864403</v>
      </c>
      <c r="Z32" s="2">
        <f t="shared" si="6"/>
        <v>0.38683127572016462</v>
      </c>
      <c r="AA32" s="2">
        <f t="shared" si="6"/>
        <v>0.57333333333333336</v>
      </c>
      <c r="AB32" s="2">
        <f t="shared" si="6"/>
        <v>0.67408906882591091</v>
      </c>
      <c r="AC32" s="2">
        <f t="shared" si="6"/>
        <v>0.66980023501762631</v>
      </c>
      <c r="AD32" s="2">
        <f t="shared" si="6"/>
        <v>0.58744769874476988</v>
      </c>
      <c r="AE32" s="2">
        <f t="shared" si="6"/>
        <v>0.85978112175102595</v>
      </c>
      <c r="AF32" s="2">
        <f t="shared" si="6"/>
        <v>0.59604743083003953</v>
      </c>
      <c r="AG32" s="2">
        <f t="shared" si="6"/>
        <v>0.59577278731836192</v>
      </c>
      <c r="AH32" s="2">
        <f t="shared" si="6"/>
        <v>0.6594594594594595</v>
      </c>
      <c r="AI32" s="2">
        <f t="shared" si="6"/>
        <v>0.69130434782608696</v>
      </c>
      <c r="AJ32" s="2">
        <f t="shared" si="6"/>
        <v>0.66823308270676696</v>
      </c>
      <c r="AK32" s="2">
        <f t="shared" si="6"/>
        <v>0.67200000000000004</v>
      </c>
      <c r="AL32" s="2">
        <f t="shared" si="6"/>
        <v>0.66972477064220182</v>
      </c>
      <c r="AM32" s="2">
        <f t="shared" si="6"/>
        <v>0.66546762589928055</v>
      </c>
      <c r="AN32" s="2">
        <f t="shared" si="6"/>
        <v>0.60872198667474253</v>
      </c>
      <c r="AO32" s="2">
        <f t="shared" si="6"/>
        <v>0.75839328537170259</v>
      </c>
      <c r="AP32" s="2">
        <f t="shared" si="6"/>
        <v>0.63458213256484153</v>
      </c>
      <c r="AQ32" s="2">
        <f t="shared" si="6"/>
        <v>0.67987321711568938</v>
      </c>
      <c r="AR32" s="2">
        <f t="shared" si="6"/>
        <v>0.67137809187279152</v>
      </c>
      <c r="AS32" s="2">
        <f t="shared" si="6"/>
        <v>0.6766169154228856</v>
      </c>
      <c r="AT32" s="2">
        <f t="shared" si="6"/>
        <v>0.55477031802120136</v>
      </c>
      <c r="AU32" s="2">
        <f t="shared" si="6"/>
        <v>0.39560439560439559</v>
      </c>
      <c r="AV32" s="2">
        <f t="shared" si="6"/>
        <v>0.6039325842696629</v>
      </c>
      <c r="AW32" s="2">
        <f t="shared" si="6"/>
        <v>0.57499999999999996</v>
      </c>
      <c r="AX32" s="2">
        <f t="shared" si="6"/>
        <v>0.66666666666666663</v>
      </c>
    </row>
    <row r="33" spans="1:50" ht="21" x14ac:dyDescent="0.25">
      <c r="A33" s="33" t="s">
        <v>25</v>
      </c>
      <c r="B33" s="34">
        <v>290</v>
      </c>
      <c r="C33" s="35">
        <v>3</v>
      </c>
      <c r="D33" s="36">
        <v>8</v>
      </c>
      <c r="E33" s="36">
        <v>14</v>
      </c>
      <c r="F33" s="36">
        <v>0</v>
      </c>
      <c r="G33" s="36">
        <v>14</v>
      </c>
      <c r="H33" s="36">
        <v>12</v>
      </c>
      <c r="I33" s="36">
        <v>6</v>
      </c>
      <c r="J33" s="36">
        <v>18</v>
      </c>
      <c r="K33" s="36">
        <v>2</v>
      </c>
      <c r="L33" s="36">
        <v>6</v>
      </c>
      <c r="M33" s="36">
        <v>7</v>
      </c>
      <c r="N33" s="36">
        <v>4</v>
      </c>
      <c r="O33" s="36">
        <v>2</v>
      </c>
      <c r="P33" s="36">
        <v>3</v>
      </c>
      <c r="Q33" s="36">
        <v>16</v>
      </c>
      <c r="R33" s="36">
        <v>4</v>
      </c>
      <c r="S33" s="36">
        <v>9</v>
      </c>
      <c r="T33" s="36">
        <v>3</v>
      </c>
      <c r="U33" s="36">
        <v>7</v>
      </c>
      <c r="V33" s="36">
        <v>1</v>
      </c>
      <c r="W33" s="36">
        <v>23</v>
      </c>
      <c r="X33" s="36">
        <v>5</v>
      </c>
      <c r="Y33" s="36">
        <v>24</v>
      </c>
      <c r="Z33" s="36">
        <v>8</v>
      </c>
      <c r="AA33" s="36">
        <v>9</v>
      </c>
      <c r="AB33" s="36">
        <v>8</v>
      </c>
      <c r="AC33" s="36">
        <v>0</v>
      </c>
      <c r="AD33" s="36">
        <v>8</v>
      </c>
      <c r="AE33" s="36">
        <v>0</v>
      </c>
      <c r="AF33" s="36">
        <v>5</v>
      </c>
      <c r="AG33" s="36">
        <v>1</v>
      </c>
      <c r="AH33" s="36">
        <v>1</v>
      </c>
      <c r="AI33" s="36">
        <v>1</v>
      </c>
      <c r="AJ33" s="36">
        <v>4</v>
      </c>
      <c r="AK33" s="36">
        <v>6</v>
      </c>
      <c r="AL33" s="36">
        <v>10</v>
      </c>
      <c r="AM33" s="36">
        <v>4</v>
      </c>
      <c r="AN33" s="36">
        <v>14</v>
      </c>
      <c r="AO33" s="36">
        <v>0</v>
      </c>
      <c r="AP33" s="36">
        <v>5</v>
      </c>
      <c r="AQ33" s="36">
        <v>3</v>
      </c>
      <c r="AR33" s="36">
        <v>3</v>
      </c>
      <c r="AS33" s="36">
        <v>1</v>
      </c>
      <c r="AT33" s="36">
        <v>3</v>
      </c>
      <c r="AU33" s="36">
        <v>2</v>
      </c>
      <c r="AV33" s="36">
        <v>2</v>
      </c>
      <c r="AW33" s="36">
        <v>1</v>
      </c>
      <c r="AX33" s="34">
        <v>0</v>
      </c>
    </row>
    <row r="34" spans="1:50" x14ac:dyDescent="0.25">
      <c r="A34" s="39"/>
      <c r="B34" s="40">
        <f>B33/(B31+B29+B27+B25+B23+B21+B33+B10)</f>
        <v>5.532239603204884E-3</v>
      </c>
      <c r="C34" s="40">
        <f t="shared" ref="C34:AX34" si="7">C33/(C31+C29+C27+C25+C23+C21+C33+C10)</f>
        <v>2.3999999999999998E-3</v>
      </c>
      <c r="D34" s="40">
        <f t="shared" si="7"/>
        <v>4.8514251061249243E-3</v>
      </c>
      <c r="E34" s="40">
        <f t="shared" si="7"/>
        <v>1.2100259291270527E-2</v>
      </c>
      <c r="F34" s="40">
        <f t="shared" si="7"/>
        <v>0</v>
      </c>
      <c r="G34" s="40">
        <f t="shared" si="7"/>
        <v>9.1563113145846954E-3</v>
      </c>
      <c r="H34" s="40">
        <f t="shared" si="7"/>
        <v>7.7469335054874116E-3</v>
      </c>
      <c r="I34" s="40">
        <f t="shared" si="7"/>
        <v>4.246284501061571E-3</v>
      </c>
      <c r="J34" s="40">
        <f t="shared" si="7"/>
        <v>1.060695344725987E-2</v>
      </c>
      <c r="K34" s="40">
        <f t="shared" si="7"/>
        <v>1.5163002274450341E-3</v>
      </c>
      <c r="L34" s="40">
        <f t="shared" si="7"/>
        <v>5.3763440860215058E-3</v>
      </c>
      <c r="M34" s="40">
        <f t="shared" si="7"/>
        <v>4.9893086243763367E-3</v>
      </c>
      <c r="N34" s="40">
        <f t="shared" si="7"/>
        <v>3.177124702144559E-3</v>
      </c>
      <c r="O34" s="40">
        <f t="shared" si="7"/>
        <v>1.9047619047619048E-3</v>
      </c>
      <c r="P34" s="40">
        <f t="shared" si="7"/>
        <v>2.0215633423180594E-3</v>
      </c>
      <c r="Q34" s="40">
        <f t="shared" si="7"/>
        <v>9.4228504122497048E-3</v>
      </c>
      <c r="R34" s="40">
        <f t="shared" si="7"/>
        <v>3.0888030888030888E-3</v>
      </c>
      <c r="S34" s="40">
        <f t="shared" si="7"/>
        <v>7.5885328836424954E-3</v>
      </c>
      <c r="T34" s="40">
        <f t="shared" si="7"/>
        <v>3.2017075773745998E-3</v>
      </c>
      <c r="U34" s="40">
        <f t="shared" si="7"/>
        <v>1.2962962962962963E-2</v>
      </c>
      <c r="V34" s="40">
        <f t="shared" si="7"/>
        <v>9.6805421103581804E-4</v>
      </c>
      <c r="W34" s="40">
        <f t="shared" si="7"/>
        <v>1.3142857142857144E-2</v>
      </c>
      <c r="X34" s="40">
        <f t="shared" si="7"/>
        <v>3.1250000000000002E-3</v>
      </c>
      <c r="Y34" s="40">
        <f t="shared" si="7"/>
        <v>1.2711864406779662E-2</v>
      </c>
      <c r="Z34" s="40">
        <f t="shared" si="7"/>
        <v>8.23045267489712E-3</v>
      </c>
      <c r="AA34" s="40">
        <f t="shared" si="7"/>
        <v>8.5714285714285719E-3</v>
      </c>
      <c r="AB34" s="40">
        <f t="shared" si="7"/>
        <v>1.6194331983805668E-2</v>
      </c>
      <c r="AC34" s="40">
        <f t="shared" si="7"/>
        <v>0</v>
      </c>
      <c r="AD34" s="40">
        <f t="shared" si="7"/>
        <v>6.6945606694560665E-3</v>
      </c>
      <c r="AE34" s="40">
        <f t="shared" si="7"/>
        <v>0</v>
      </c>
      <c r="AF34" s="40">
        <f t="shared" si="7"/>
        <v>3.952569169960474E-3</v>
      </c>
      <c r="AG34" s="40">
        <f t="shared" si="7"/>
        <v>1.321003963011889E-3</v>
      </c>
      <c r="AH34" s="40">
        <f t="shared" si="7"/>
        <v>2.7027027027027029E-3</v>
      </c>
      <c r="AI34" s="40">
        <f t="shared" si="7"/>
        <v>1.4492753623188406E-3</v>
      </c>
      <c r="AJ34" s="40">
        <f t="shared" si="7"/>
        <v>3.7593984962406013E-3</v>
      </c>
      <c r="AK34" s="40">
        <f t="shared" si="7"/>
        <v>8.0000000000000002E-3</v>
      </c>
      <c r="AL34" s="40">
        <f t="shared" si="7"/>
        <v>9.1743119266055051E-3</v>
      </c>
      <c r="AM34" s="40">
        <f t="shared" si="7"/>
        <v>2.8776978417266188E-3</v>
      </c>
      <c r="AN34" s="40">
        <f t="shared" si="7"/>
        <v>8.4797092671108423E-3</v>
      </c>
      <c r="AO34" s="40">
        <f t="shared" si="7"/>
        <v>0</v>
      </c>
      <c r="AP34" s="40">
        <f t="shared" si="7"/>
        <v>2.881844380403458E-3</v>
      </c>
      <c r="AQ34" s="40">
        <f t="shared" si="7"/>
        <v>2.3771790808240888E-3</v>
      </c>
      <c r="AR34" s="40">
        <f t="shared" si="7"/>
        <v>2.6501766784452299E-3</v>
      </c>
      <c r="AS34" s="40">
        <f t="shared" si="7"/>
        <v>4.9751243781094526E-3</v>
      </c>
      <c r="AT34" s="40">
        <f t="shared" si="7"/>
        <v>5.3003533568904597E-3</v>
      </c>
      <c r="AU34" s="40">
        <f t="shared" si="7"/>
        <v>1.098901098901099E-2</v>
      </c>
      <c r="AV34" s="40">
        <f t="shared" si="7"/>
        <v>5.6179775280898875E-3</v>
      </c>
      <c r="AW34" s="40">
        <f t="shared" si="7"/>
        <v>8.3333333333333332E-3</v>
      </c>
      <c r="AX34" s="40">
        <f t="shared" si="7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Z34"/>
  <sheetViews>
    <sheetView showGridLines="0" zoomScale="55" zoomScaleNormal="55" workbookViewId="0">
      <selection activeCell="C1" sqref="C1"/>
    </sheetView>
  </sheetViews>
  <sheetFormatPr defaultRowHeight="15" x14ac:dyDescent="0.25"/>
  <cols>
    <col min="1" max="1" width="36.5703125" style="8" bestFit="1" customWidth="1"/>
    <col min="2" max="2" width="9.7109375" style="8" customWidth="1"/>
    <col min="3" max="3" width="9.85546875" style="8" customWidth="1"/>
    <col min="4" max="52" width="9.85546875" style="8" bestFit="1" customWidth="1"/>
    <col min="53" max="16384" width="9.140625" style="8"/>
  </cols>
  <sheetData>
    <row r="1" spans="1:52" ht="21" x14ac:dyDescent="0.25">
      <c r="A1" s="13"/>
      <c r="B1" s="14" t="s">
        <v>0</v>
      </c>
      <c r="C1" s="6" t="s">
        <v>26</v>
      </c>
      <c r="D1" s="4" t="s">
        <v>27</v>
      </c>
      <c r="E1" s="4" t="s">
        <v>28</v>
      </c>
      <c r="F1" s="4" t="s">
        <v>29</v>
      </c>
      <c r="G1" s="4" t="s">
        <v>30</v>
      </c>
      <c r="H1" s="4" t="s">
        <v>31</v>
      </c>
      <c r="I1" s="4" t="s">
        <v>32</v>
      </c>
      <c r="J1" s="4" t="s">
        <v>33</v>
      </c>
      <c r="K1" s="4" t="s">
        <v>34</v>
      </c>
      <c r="L1" s="4" t="s">
        <v>35</v>
      </c>
      <c r="M1" s="4" t="s">
        <v>36</v>
      </c>
      <c r="N1" s="4" t="s">
        <v>37</v>
      </c>
      <c r="O1" s="4" t="s">
        <v>38</v>
      </c>
      <c r="P1" s="4" t="s">
        <v>39</v>
      </c>
      <c r="Q1" s="4" t="s">
        <v>40</v>
      </c>
      <c r="R1" s="4" t="s">
        <v>41</v>
      </c>
      <c r="S1" s="4" t="s">
        <v>42</v>
      </c>
      <c r="T1" s="4" t="s">
        <v>43</v>
      </c>
      <c r="U1" s="4" t="s">
        <v>44</v>
      </c>
      <c r="V1" s="4" t="s">
        <v>45</v>
      </c>
      <c r="W1" s="4" t="s">
        <v>46</v>
      </c>
      <c r="X1" s="4" t="s">
        <v>47</v>
      </c>
      <c r="Y1" s="4" t="s">
        <v>48</v>
      </c>
      <c r="Z1" s="4" t="s">
        <v>49</v>
      </c>
      <c r="AA1" s="4" t="s">
        <v>50</v>
      </c>
      <c r="AB1" s="4" t="s">
        <v>51</v>
      </c>
      <c r="AC1" s="4" t="s">
        <v>52</v>
      </c>
      <c r="AD1" s="4" t="s">
        <v>53</v>
      </c>
      <c r="AE1" s="4" t="s">
        <v>54</v>
      </c>
      <c r="AF1" s="4" t="s">
        <v>55</v>
      </c>
      <c r="AG1" s="4" t="s">
        <v>56</v>
      </c>
      <c r="AH1" s="4" t="s">
        <v>57</v>
      </c>
      <c r="AI1" s="4" t="s">
        <v>58</v>
      </c>
      <c r="AJ1" s="4" t="s">
        <v>59</v>
      </c>
      <c r="AK1" s="4" t="s">
        <v>60</v>
      </c>
      <c r="AL1" s="4" t="s">
        <v>61</v>
      </c>
      <c r="AM1" s="4" t="s">
        <v>62</v>
      </c>
      <c r="AN1" s="4" t="s">
        <v>63</v>
      </c>
      <c r="AO1" s="4" t="s">
        <v>64</v>
      </c>
      <c r="AP1" s="4" t="s">
        <v>65</v>
      </c>
      <c r="AQ1" s="4" t="s">
        <v>66</v>
      </c>
      <c r="AR1" s="4" t="s">
        <v>67</v>
      </c>
      <c r="AS1" s="4" t="s">
        <v>68</v>
      </c>
      <c r="AT1" s="4" t="s">
        <v>69</v>
      </c>
      <c r="AU1" s="4" t="s">
        <v>70</v>
      </c>
      <c r="AV1" s="4" t="s">
        <v>71</v>
      </c>
      <c r="AW1" s="4" t="s">
        <v>72</v>
      </c>
      <c r="AX1" s="4" t="s">
        <v>73</v>
      </c>
      <c r="AY1" s="4" t="s">
        <v>74</v>
      </c>
      <c r="AZ1" s="5" t="s">
        <v>75</v>
      </c>
    </row>
    <row r="2" spans="1:52" ht="22.5" x14ac:dyDescent="0.25">
      <c r="A2" s="9" t="s">
        <v>1</v>
      </c>
      <c r="B2" s="15">
        <v>99349</v>
      </c>
      <c r="C2" s="21">
        <v>1641</v>
      </c>
      <c r="D2" s="10">
        <v>2100</v>
      </c>
      <c r="E2" s="10">
        <v>2056</v>
      </c>
      <c r="F2" s="10">
        <v>2154</v>
      </c>
      <c r="G2" s="10">
        <v>2196</v>
      </c>
      <c r="H2" s="10">
        <v>2095</v>
      </c>
      <c r="I2" s="10">
        <v>2470</v>
      </c>
      <c r="J2" s="10">
        <v>2430</v>
      </c>
      <c r="K2" s="10">
        <v>2116</v>
      </c>
      <c r="L2" s="10">
        <v>2148</v>
      </c>
      <c r="M2" s="10">
        <v>1674</v>
      </c>
      <c r="N2" s="10">
        <v>1596</v>
      </c>
      <c r="O2" s="10">
        <v>1780</v>
      </c>
      <c r="P2" s="10">
        <v>1749</v>
      </c>
      <c r="Q2" s="10">
        <v>2311</v>
      </c>
      <c r="R2" s="10">
        <v>2073</v>
      </c>
      <c r="S2" s="10">
        <v>1629</v>
      </c>
      <c r="T2" s="10">
        <v>2051</v>
      </c>
      <c r="U2" s="10">
        <v>1975</v>
      </c>
      <c r="V2" s="10">
        <v>2773</v>
      </c>
      <c r="W2" s="10">
        <v>2151</v>
      </c>
      <c r="X2" s="10">
        <v>2251</v>
      </c>
      <c r="Y2" s="10">
        <v>1947</v>
      </c>
      <c r="Z2" s="10">
        <v>1974</v>
      </c>
      <c r="AA2" s="10">
        <v>2546</v>
      </c>
      <c r="AB2" s="10">
        <v>1752</v>
      </c>
      <c r="AC2" s="10">
        <v>1723</v>
      </c>
      <c r="AD2" s="10">
        <v>2149</v>
      </c>
      <c r="AE2" s="10">
        <v>2234</v>
      </c>
      <c r="AF2" s="10">
        <v>2404</v>
      </c>
      <c r="AG2" s="10">
        <v>2402</v>
      </c>
      <c r="AH2" s="10">
        <v>2101</v>
      </c>
      <c r="AI2" s="10">
        <v>2328</v>
      </c>
      <c r="AJ2" s="10">
        <v>2456</v>
      </c>
      <c r="AK2" s="10">
        <v>2450</v>
      </c>
      <c r="AL2" s="10">
        <v>2437</v>
      </c>
      <c r="AM2" s="10">
        <v>2088</v>
      </c>
      <c r="AN2" s="10">
        <v>2232</v>
      </c>
      <c r="AO2" s="10">
        <v>2147</v>
      </c>
      <c r="AP2" s="10">
        <v>2113</v>
      </c>
      <c r="AQ2" s="10">
        <v>1744</v>
      </c>
      <c r="AR2" s="10">
        <v>2531</v>
      </c>
      <c r="AS2" s="10">
        <v>2761</v>
      </c>
      <c r="AT2" s="10">
        <v>2639</v>
      </c>
      <c r="AU2" s="10">
        <v>2481</v>
      </c>
      <c r="AV2" s="10">
        <v>1375</v>
      </c>
      <c r="AW2" s="10">
        <v>370</v>
      </c>
      <c r="AX2" s="10">
        <v>172</v>
      </c>
      <c r="AY2" s="10">
        <v>139</v>
      </c>
      <c r="AZ2" s="15">
        <v>235</v>
      </c>
    </row>
    <row r="3" spans="1:52" ht="33" x14ac:dyDescent="0.25">
      <c r="A3" s="11" t="s">
        <v>2</v>
      </c>
      <c r="B3" s="16">
        <v>98041</v>
      </c>
      <c r="C3" s="22">
        <v>1600</v>
      </c>
      <c r="D3" s="12">
        <v>2100</v>
      </c>
      <c r="E3" s="12">
        <v>2000</v>
      </c>
      <c r="F3" s="12">
        <v>2100</v>
      </c>
      <c r="G3" s="12">
        <v>2200</v>
      </c>
      <c r="H3" s="12">
        <v>2100</v>
      </c>
      <c r="I3" s="12">
        <v>2400</v>
      </c>
      <c r="J3" s="12">
        <v>2400</v>
      </c>
      <c r="K3" s="12">
        <v>2100</v>
      </c>
      <c r="L3" s="12">
        <v>2100</v>
      </c>
      <c r="M3" s="12">
        <v>1600</v>
      </c>
      <c r="N3" s="12">
        <v>1600</v>
      </c>
      <c r="O3" s="12">
        <v>1700</v>
      </c>
      <c r="P3" s="12">
        <v>1700</v>
      </c>
      <c r="Q3" s="12">
        <v>1800</v>
      </c>
      <c r="R3" s="12">
        <v>2000</v>
      </c>
      <c r="S3" s="12">
        <v>1600</v>
      </c>
      <c r="T3" s="12">
        <v>2000</v>
      </c>
      <c r="U3" s="12">
        <v>1900</v>
      </c>
      <c r="V3" s="12">
        <v>2700</v>
      </c>
      <c r="W3" s="12">
        <v>2100</v>
      </c>
      <c r="X3" s="12">
        <v>2200</v>
      </c>
      <c r="Y3" s="12">
        <v>1900</v>
      </c>
      <c r="Z3" s="12">
        <v>1900</v>
      </c>
      <c r="AA3" s="12">
        <v>2500</v>
      </c>
      <c r="AB3" s="12">
        <v>1700</v>
      </c>
      <c r="AC3" s="12">
        <v>1700</v>
      </c>
      <c r="AD3" s="12">
        <v>2100</v>
      </c>
      <c r="AE3" s="12">
        <v>2200</v>
      </c>
      <c r="AF3" s="12">
        <v>2400</v>
      </c>
      <c r="AG3" s="12">
        <v>2300</v>
      </c>
      <c r="AH3" s="12">
        <v>2100</v>
      </c>
      <c r="AI3" s="12">
        <v>2300</v>
      </c>
      <c r="AJ3" s="12">
        <v>2400</v>
      </c>
      <c r="AK3" s="12">
        <v>2400</v>
      </c>
      <c r="AL3" s="12">
        <v>2400</v>
      </c>
      <c r="AM3" s="12">
        <v>2000</v>
      </c>
      <c r="AN3" s="12">
        <v>2200</v>
      </c>
      <c r="AO3" s="12">
        <v>2100</v>
      </c>
      <c r="AP3" s="12">
        <v>2100</v>
      </c>
      <c r="AQ3" s="12">
        <v>1700</v>
      </c>
      <c r="AR3" s="12">
        <v>2500</v>
      </c>
      <c r="AS3" s="12">
        <v>2700</v>
      </c>
      <c r="AT3" s="12">
        <v>2600</v>
      </c>
      <c r="AU3" s="12">
        <v>2400</v>
      </c>
      <c r="AV3" s="12">
        <v>2600</v>
      </c>
      <c r="AW3" s="12">
        <v>300</v>
      </c>
      <c r="AX3" s="12">
        <v>170</v>
      </c>
      <c r="AY3" s="12">
        <v>136</v>
      </c>
      <c r="AZ3" s="16">
        <v>235</v>
      </c>
    </row>
    <row r="4" spans="1:52" ht="33" x14ac:dyDescent="0.25">
      <c r="A4" s="9" t="s">
        <v>3</v>
      </c>
      <c r="B4" s="15">
        <v>0</v>
      </c>
      <c r="C4" s="21">
        <v>0</v>
      </c>
      <c r="D4" s="10">
        <v>0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0</v>
      </c>
      <c r="M4" s="10">
        <v>0</v>
      </c>
      <c r="N4" s="10">
        <v>0</v>
      </c>
      <c r="O4" s="10">
        <v>0</v>
      </c>
      <c r="P4" s="10">
        <v>0</v>
      </c>
      <c r="Q4" s="10">
        <v>0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0</v>
      </c>
      <c r="AC4" s="10">
        <v>0</v>
      </c>
      <c r="AD4" s="10">
        <v>0</v>
      </c>
      <c r="AE4" s="10">
        <v>0</v>
      </c>
      <c r="AF4" s="10">
        <v>0</v>
      </c>
      <c r="AG4" s="10">
        <v>0</v>
      </c>
      <c r="AH4" s="10">
        <v>0</v>
      </c>
      <c r="AI4" s="10">
        <v>0</v>
      </c>
      <c r="AJ4" s="10">
        <v>0</v>
      </c>
      <c r="AK4" s="10">
        <v>0</v>
      </c>
      <c r="AL4" s="10">
        <v>0</v>
      </c>
      <c r="AM4" s="10">
        <v>0</v>
      </c>
      <c r="AN4" s="10">
        <v>0</v>
      </c>
      <c r="AO4" s="10">
        <v>0</v>
      </c>
      <c r="AP4" s="10">
        <v>0</v>
      </c>
      <c r="AQ4" s="10">
        <v>0</v>
      </c>
      <c r="AR4" s="10">
        <v>0</v>
      </c>
      <c r="AS4" s="10">
        <v>0</v>
      </c>
      <c r="AT4" s="10">
        <v>0</v>
      </c>
      <c r="AU4" s="10">
        <v>0</v>
      </c>
      <c r="AV4" s="10">
        <v>0</v>
      </c>
      <c r="AW4" s="10">
        <v>0</v>
      </c>
      <c r="AX4" s="10">
        <v>0</v>
      </c>
      <c r="AY4" s="10">
        <v>0</v>
      </c>
      <c r="AZ4" s="15">
        <v>0</v>
      </c>
    </row>
    <row r="5" spans="1:52" ht="33" x14ac:dyDescent="0.25">
      <c r="A5" s="11" t="s">
        <v>4</v>
      </c>
      <c r="B5" s="16">
        <v>55572</v>
      </c>
      <c r="C5" s="22">
        <v>985</v>
      </c>
      <c r="D5" s="12">
        <v>1114</v>
      </c>
      <c r="E5" s="12">
        <v>1034</v>
      </c>
      <c r="F5" s="12">
        <v>1133</v>
      </c>
      <c r="G5" s="12">
        <v>1142</v>
      </c>
      <c r="H5" s="12">
        <v>1054</v>
      </c>
      <c r="I5" s="12">
        <v>1217</v>
      </c>
      <c r="J5" s="12">
        <v>1191</v>
      </c>
      <c r="K5" s="12">
        <v>1111</v>
      </c>
      <c r="L5" s="12">
        <v>1074</v>
      </c>
      <c r="M5" s="12">
        <v>868</v>
      </c>
      <c r="N5" s="12">
        <v>887</v>
      </c>
      <c r="O5" s="12">
        <v>1017</v>
      </c>
      <c r="P5" s="12">
        <v>836</v>
      </c>
      <c r="Q5" s="12">
        <v>1456</v>
      </c>
      <c r="R5" s="12">
        <v>1139</v>
      </c>
      <c r="S5" s="12">
        <v>900</v>
      </c>
      <c r="T5" s="12">
        <v>1068</v>
      </c>
      <c r="U5" s="12">
        <v>1111</v>
      </c>
      <c r="V5" s="12">
        <v>1534</v>
      </c>
      <c r="W5" s="12">
        <v>874</v>
      </c>
      <c r="X5" s="12">
        <v>1241</v>
      </c>
      <c r="Y5" s="12">
        <v>1053</v>
      </c>
      <c r="Z5" s="12">
        <v>1522</v>
      </c>
      <c r="AA5" s="12">
        <v>1398</v>
      </c>
      <c r="AB5" s="12">
        <v>868</v>
      </c>
      <c r="AC5" s="12">
        <v>872</v>
      </c>
      <c r="AD5" s="12">
        <v>1309</v>
      </c>
      <c r="AE5" s="12">
        <v>1185</v>
      </c>
      <c r="AF5" s="12">
        <v>1195</v>
      </c>
      <c r="AG5" s="12">
        <v>1215</v>
      </c>
      <c r="AH5" s="12">
        <v>1320</v>
      </c>
      <c r="AI5" s="12">
        <v>1288</v>
      </c>
      <c r="AJ5" s="12">
        <v>1387</v>
      </c>
      <c r="AK5" s="12">
        <v>1493</v>
      </c>
      <c r="AL5" s="12">
        <v>1248</v>
      </c>
      <c r="AM5" s="12">
        <v>1161</v>
      </c>
      <c r="AN5" s="12">
        <v>1247</v>
      </c>
      <c r="AO5" s="12">
        <v>981</v>
      </c>
      <c r="AP5" s="12">
        <v>1195</v>
      </c>
      <c r="AQ5" s="12">
        <v>997</v>
      </c>
      <c r="AR5" s="12">
        <v>1651</v>
      </c>
      <c r="AS5" s="12">
        <v>1898</v>
      </c>
      <c r="AT5" s="12">
        <v>1825</v>
      </c>
      <c r="AU5" s="12">
        <v>1294</v>
      </c>
      <c r="AV5" s="12">
        <v>1343</v>
      </c>
      <c r="AW5" s="12">
        <v>235</v>
      </c>
      <c r="AX5" s="12">
        <v>94</v>
      </c>
      <c r="AY5" s="12">
        <v>97</v>
      </c>
      <c r="AZ5" s="16">
        <v>215</v>
      </c>
    </row>
    <row r="6" spans="1:52" ht="33" x14ac:dyDescent="0.25">
      <c r="A6" s="9" t="s">
        <v>5</v>
      </c>
      <c r="B6" s="15">
        <v>2005</v>
      </c>
      <c r="C6" s="21">
        <v>27</v>
      </c>
      <c r="D6" s="10">
        <v>14</v>
      </c>
      <c r="E6" s="10">
        <v>53</v>
      </c>
      <c r="F6" s="10">
        <v>47</v>
      </c>
      <c r="G6" s="10">
        <v>65</v>
      </c>
      <c r="H6" s="10">
        <v>71</v>
      </c>
      <c r="I6" s="10">
        <v>31</v>
      </c>
      <c r="J6" s="10">
        <v>51</v>
      </c>
      <c r="K6" s="10">
        <v>25</v>
      </c>
      <c r="L6" s="10">
        <v>53</v>
      </c>
      <c r="M6" s="10">
        <v>20</v>
      </c>
      <c r="N6" s="10">
        <v>47</v>
      </c>
      <c r="O6" s="10">
        <v>51</v>
      </c>
      <c r="P6" s="10">
        <v>56</v>
      </c>
      <c r="Q6" s="10">
        <v>37</v>
      </c>
      <c r="R6" s="10">
        <v>54</v>
      </c>
      <c r="S6" s="10">
        <v>17</v>
      </c>
      <c r="T6" s="10">
        <v>37</v>
      </c>
      <c r="U6" s="10">
        <v>24</v>
      </c>
      <c r="V6" s="10">
        <v>30</v>
      </c>
      <c r="W6" s="10">
        <v>42</v>
      </c>
      <c r="X6" s="10">
        <v>47</v>
      </c>
      <c r="Y6" s="10">
        <v>56</v>
      </c>
      <c r="Z6" s="10">
        <v>95</v>
      </c>
      <c r="AA6" s="10">
        <v>30</v>
      </c>
      <c r="AB6" s="10">
        <v>52</v>
      </c>
      <c r="AC6" s="10">
        <v>44</v>
      </c>
      <c r="AD6" s="10">
        <v>20</v>
      </c>
      <c r="AE6" s="10">
        <v>72</v>
      </c>
      <c r="AF6" s="10">
        <v>88</v>
      </c>
      <c r="AG6" s="10">
        <v>36</v>
      </c>
      <c r="AH6" s="10">
        <v>39</v>
      </c>
      <c r="AI6" s="10">
        <v>12</v>
      </c>
      <c r="AJ6" s="10">
        <v>56</v>
      </c>
      <c r="AK6" s="10">
        <v>26</v>
      </c>
      <c r="AL6" s="10">
        <v>47</v>
      </c>
      <c r="AM6" s="10">
        <v>46</v>
      </c>
      <c r="AN6" s="10">
        <v>22</v>
      </c>
      <c r="AO6" s="10">
        <v>18</v>
      </c>
      <c r="AP6" s="10">
        <v>35</v>
      </c>
      <c r="AQ6" s="10">
        <v>9</v>
      </c>
      <c r="AR6" s="10">
        <v>26</v>
      </c>
      <c r="AS6" s="10">
        <v>14</v>
      </c>
      <c r="AT6" s="10">
        <v>43</v>
      </c>
      <c r="AU6" s="10">
        <v>39</v>
      </c>
      <c r="AV6" s="10">
        <v>32</v>
      </c>
      <c r="AW6" s="10">
        <v>15</v>
      </c>
      <c r="AX6" s="10">
        <v>76</v>
      </c>
      <c r="AY6" s="10">
        <v>38</v>
      </c>
      <c r="AZ6" s="15">
        <v>20</v>
      </c>
    </row>
    <row r="7" spans="1:52" ht="22.5" x14ac:dyDescent="0.25">
      <c r="A7" s="11" t="s">
        <v>6</v>
      </c>
      <c r="B7" s="16">
        <v>40464</v>
      </c>
      <c r="C7" s="22">
        <v>588</v>
      </c>
      <c r="D7" s="12">
        <v>972</v>
      </c>
      <c r="E7" s="12">
        <v>913</v>
      </c>
      <c r="F7" s="12">
        <v>920</v>
      </c>
      <c r="G7" s="12">
        <v>993</v>
      </c>
      <c r="H7" s="12">
        <v>975</v>
      </c>
      <c r="I7" s="12">
        <v>1152</v>
      </c>
      <c r="J7" s="12">
        <v>1158</v>
      </c>
      <c r="K7" s="12">
        <v>964</v>
      </c>
      <c r="L7" s="12">
        <v>973</v>
      </c>
      <c r="M7" s="12">
        <v>712</v>
      </c>
      <c r="N7" s="12">
        <v>666</v>
      </c>
      <c r="O7" s="12">
        <v>632</v>
      </c>
      <c r="P7" s="12">
        <v>808</v>
      </c>
      <c r="Q7" s="12">
        <v>307</v>
      </c>
      <c r="R7" s="12">
        <v>807</v>
      </c>
      <c r="S7" s="12">
        <v>683</v>
      </c>
      <c r="T7" s="12">
        <v>895</v>
      </c>
      <c r="U7" s="12">
        <v>765</v>
      </c>
      <c r="V7" s="12">
        <v>1136</v>
      </c>
      <c r="W7" s="12">
        <v>1184</v>
      </c>
      <c r="X7" s="12">
        <v>912</v>
      </c>
      <c r="Y7" s="12">
        <v>791</v>
      </c>
      <c r="Z7" s="12">
        <v>283</v>
      </c>
      <c r="AA7" s="12">
        <v>1072</v>
      </c>
      <c r="AB7" s="12">
        <v>780</v>
      </c>
      <c r="AC7" s="12">
        <v>784</v>
      </c>
      <c r="AD7" s="12">
        <v>771</v>
      </c>
      <c r="AE7" s="12">
        <v>943</v>
      </c>
      <c r="AF7" s="12">
        <v>1117</v>
      </c>
      <c r="AG7" s="12">
        <v>1049</v>
      </c>
      <c r="AH7" s="12">
        <v>741</v>
      </c>
      <c r="AI7" s="12">
        <v>1000</v>
      </c>
      <c r="AJ7" s="12">
        <v>957</v>
      </c>
      <c r="AK7" s="12">
        <v>881</v>
      </c>
      <c r="AL7" s="12">
        <v>1105</v>
      </c>
      <c r="AM7" s="12">
        <v>793</v>
      </c>
      <c r="AN7" s="12">
        <v>931</v>
      </c>
      <c r="AO7" s="12">
        <v>1101</v>
      </c>
      <c r="AP7" s="12">
        <v>870</v>
      </c>
      <c r="AQ7" s="12">
        <v>694</v>
      </c>
      <c r="AR7" s="12">
        <v>823</v>
      </c>
      <c r="AS7" s="12">
        <v>788</v>
      </c>
      <c r="AT7" s="12">
        <v>732</v>
      </c>
      <c r="AU7" s="12">
        <v>1067</v>
      </c>
      <c r="AV7" s="12">
        <v>1225</v>
      </c>
      <c r="AW7" s="12">
        <v>50</v>
      </c>
      <c r="AX7" s="12">
        <v>0</v>
      </c>
      <c r="AY7" s="12">
        <v>1</v>
      </c>
      <c r="AZ7" s="16">
        <v>0</v>
      </c>
    </row>
    <row r="8" spans="1:52" ht="22.5" x14ac:dyDescent="0.25">
      <c r="A8" s="9" t="s">
        <v>7</v>
      </c>
      <c r="B8" s="15">
        <v>2005</v>
      </c>
      <c r="C8" s="21">
        <v>27</v>
      </c>
      <c r="D8" s="10">
        <v>14</v>
      </c>
      <c r="E8" s="10">
        <v>53</v>
      </c>
      <c r="F8" s="10">
        <v>47</v>
      </c>
      <c r="G8" s="10">
        <v>65</v>
      </c>
      <c r="H8" s="10">
        <v>71</v>
      </c>
      <c r="I8" s="10">
        <v>31</v>
      </c>
      <c r="J8" s="10">
        <v>51</v>
      </c>
      <c r="K8" s="10">
        <v>25</v>
      </c>
      <c r="L8" s="10">
        <v>53</v>
      </c>
      <c r="M8" s="10">
        <v>20</v>
      </c>
      <c r="N8" s="10">
        <v>47</v>
      </c>
      <c r="O8" s="10">
        <v>51</v>
      </c>
      <c r="P8" s="10">
        <v>56</v>
      </c>
      <c r="Q8" s="10">
        <v>37</v>
      </c>
      <c r="R8" s="10">
        <v>54</v>
      </c>
      <c r="S8" s="10">
        <v>17</v>
      </c>
      <c r="T8" s="10">
        <v>37</v>
      </c>
      <c r="U8" s="10">
        <v>24</v>
      </c>
      <c r="V8" s="10">
        <v>30</v>
      </c>
      <c r="W8" s="10">
        <v>42</v>
      </c>
      <c r="X8" s="10">
        <v>47</v>
      </c>
      <c r="Y8" s="10">
        <v>56</v>
      </c>
      <c r="Z8" s="10">
        <v>95</v>
      </c>
      <c r="AA8" s="10">
        <v>30</v>
      </c>
      <c r="AB8" s="10">
        <v>52</v>
      </c>
      <c r="AC8" s="10">
        <v>44</v>
      </c>
      <c r="AD8" s="10">
        <v>20</v>
      </c>
      <c r="AE8" s="10">
        <v>72</v>
      </c>
      <c r="AF8" s="10">
        <v>88</v>
      </c>
      <c r="AG8" s="10">
        <v>36</v>
      </c>
      <c r="AH8" s="10">
        <v>39</v>
      </c>
      <c r="AI8" s="10">
        <v>12</v>
      </c>
      <c r="AJ8" s="10">
        <v>56</v>
      </c>
      <c r="AK8" s="10">
        <v>26</v>
      </c>
      <c r="AL8" s="10">
        <v>47</v>
      </c>
      <c r="AM8" s="10">
        <v>46</v>
      </c>
      <c r="AN8" s="10">
        <v>22</v>
      </c>
      <c r="AO8" s="10">
        <v>18</v>
      </c>
      <c r="AP8" s="10">
        <v>35</v>
      </c>
      <c r="AQ8" s="10">
        <v>9</v>
      </c>
      <c r="AR8" s="10">
        <v>26</v>
      </c>
      <c r="AS8" s="10">
        <v>14</v>
      </c>
      <c r="AT8" s="10">
        <v>43</v>
      </c>
      <c r="AU8" s="10">
        <v>39</v>
      </c>
      <c r="AV8" s="10">
        <v>32</v>
      </c>
      <c r="AW8" s="10">
        <v>15</v>
      </c>
      <c r="AX8" s="10">
        <v>76</v>
      </c>
      <c r="AY8" s="10">
        <v>38</v>
      </c>
      <c r="AZ8" s="15">
        <v>20</v>
      </c>
    </row>
    <row r="9" spans="1:52" ht="22.5" x14ac:dyDescent="0.25">
      <c r="A9" s="11" t="s">
        <v>8</v>
      </c>
      <c r="B9" s="16">
        <v>55502</v>
      </c>
      <c r="C9" s="22">
        <v>985</v>
      </c>
      <c r="D9" s="12">
        <v>1114</v>
      </c>
      <c r="E9" s="12">
        <v>1034</v>
      </c>
      <c r="F9" s="12">
        <v>1133</v>
      </c>
      <c r="G9" s="12">
        <v>1142</v>
      </c>
      <c r="H9" s="12">
        <v>1053</v>
      </c>
      <c r="I9" s="12">
        <v>1216</v>
      </c>
      <c r="J9" s="12">
        <v>1190</v>
      </c>
      <c r="K9" s="12">
        <v>1109</v>
      </c>
      <c r="L9" s="12">
        <v>1073</v>
      </c>
      <c r="M9" s="12">
        <v>868</v>
      </c>
      <c r="N9" s="12">
        <v>887</v>
      </c>
      <c r="O9" s="12">
        <v>1017</v>
      </c>
      <c r="P9" s="12">
        <v>835</v>
      </c>
      <c r="Q9" s="12">
        <v>1419</v>
      </c>
      <c r="R9" s="12">
        <v>1138</v>
      </c>
      <c r="S9" s="12">
        <v>890</v>
      </c>
      <c r="T9" s="12">
        <v>1068</v>
      </c>
      <c r="U9" s="12">
        <v>1111</v>
      </c>
      <c r="V9" s="12">
        <v>1534</v>
      </c>
      <c r="W9" s="12">
        <v>874</v>
      </c>
      <c r="X9" s="12">
        <v>1240</v>
      </c>
      <c r="Y9" s="12">
        <v>1049</v>
      </c>
      <c r="Z9" s="12">
        <v>1521</v>
      </c>
      <c r="AA9" s="12">
        <v>1398</v>
      </c>
      <c r="AB9" s="12">
        <v>868</v>
      </c>
      <c r="AC9" s="12">
        <v>871</v>
      </c>
      <c r="AD9" s="12">
        <v>1309</v>
      </c>
      <c r="AE9" s="12">
        <v>1182</v>
      </c>
      <c r="AF9" s="12">
        <v>1195</v>
      </c>
      <c r="AG9" s="12">
        <v>1214</v>
      </c>
      <c r="AH9" s="12">
        <v>1320</v>
      </c>
      <c r="AI9" s="12">
        <v>1288</v>
      </c>
      <c r="AJ9" s="12">
        <v>1386</v>
      </c>
      <c r="AK9" s="12">
        <v>1493</v>
      </c>
      <c r="AL9" s="12">
        <v>1248</v>
      </c>
      <c r="AM9" s="12">
        <v>1158</v>
      </c>
      <c r="AN9" s="12">
        <v>1247</v>
      </c>
      <c r="AO9" s="12">
        <v>981</v>
      </c>
      <c r="AP9" s="12">
        <v>1195</v>
      </c>
      <c r="AQ9" s="12">
        <v>997</v>
      </c>
      <c r="AR9" s="12">
        <v>1651</v>
      </c>
      <c r="AS9" s="12">
        <v>1898</v>
      </c>
      <c r="AT9" s="12">
        <v>1825</v>
      </c>
      <c r="AU9" s="12">
        <v>1294</v>
      </c>
      <c r="AV9" s="12">
        <v>1343</v>
      </c>
      <c r="AW9" s="12">
        <v>235</v>
      </c>
      <c r="AX9" s="12">
        <v>94</v>
      </c>
      <c r="AY9" s="12">
        <v>97</v>
      </c>
      <c r="AZ9" s="16">
        <v>215</v>
      </c>
    </row>
    <row r="10" spans="1:52" ht="22.5" x14ac:dyDescent="0.25">
      <c r="A10" s="9" t="s">
        <v>9</v>
      </c>
      <c r="B10" s="15">
        <v>1338</v>
      </c>
      <c r="C10" s="21">
        <v>23</v>
      </c>
      <c r="D10" s="10">
        <v>32</v>
      </c>
      <c r="E10" s="10">
        <v>30</v>
      </c>
      <c r="F10" s="10">
        <v>27</v>
      </c>
      <c r="G10" s="10">
        <v>21</v>
      </c>
      <c r="H10" s="10">
        <v>34</v>
      </c>
      <c r="I10" s="10">
        <v>31</v>
      </c>
      <c r="J10" s="10">
        <v>33</v>
      </c>
      <c r="K10" s="10">
        <v>31</v>
      </c>
      <c r="L10" s="10">
        <v>30</v>
      </c>
      <c r="M10" s="10">
        <v>27</v>
      </c>
      <c r="N10" s="10">
        <v>32</v>
      </c>
      <c r="O10" s="10">
        <v>34</v>
      </c>
      <c r="P10" s="10">
        <v>37</v>
      </c>
      <c r="Q10" s="10">
        <v>27</v>
      </c>
      <c r="R10" s="10">
        <v>33</v>
      </c>
      <c r="S10" s="10">
        <v>21</v>
      </c>
      <c r="T10" s="10">
        <v>26</v>
      </c>
      <c r="U10" s="10">
        <v>30</v>
      </c>
      <c r="V10" s="10">
        <v>10</v>
      </c>
      <c r="W10" s="10">
        <v>28</v>
      </c>
      <c r="X10" s="10">
        <v>33</v>
      </c>
      <c r="Y10" s="10">
        <v>32</v>
      </c>
      <c r="Z10" s="10">
        <v>53</v>
      </c>
      <c r="AA10" s="10">
        <v>31</v>
      </c>
      <c r="AB10" s="10">
        <v>61</v>
      </c>
      <c r="AC10" s="10">
        <v>32</v>
      </c>
      <c r="AD10" s="10">
        <v>10</v>
      </c>
      <c r="AE10" s="10">
        <v>22</v>
      </c>
      <c r="AF10" s="10">
        <v>10</v>
      </c>
      <c r="AG10" s="10">
        <v>44</v>
      </c>
      <c r="AH10" s="10">
        <v>40</v>
      </c>
      <c r="AI10" s="10">
        <v>26</v>
      </c>
      <c r="AJ10" s="10">
        <v>39</v>
      </c>
      <c r="AK10" s="10">
        <v>10</v>
      </c>
      <c r="AL10" s="10">
        <v>34</v>
      </c>
      <c r="AM10" s="10">
        <v>24</v>
      </c>
      <c r="AN10" s="10">
        <v>10</v>
      </c>
      <c r="AO10" s="10">
        <v>29</v>
      </c>
      <c r="AP10" s="10">
        <v>13</v>
      </c>
      <c r="AQ10" s="10">
        <v>28</v>
      </c>
      <c r="AR10" s="10">
        <v>17</v>
      </c>
      <c r="AS10" s="10">
        <v>46</v>
      </c>
      <c r="AT10" s="10">
        <v>22</v>
      </c>
      <c r="AU10" s="10">
        <v>18</v>
      </c>
      <c r="AV10" s="10">
        <v>41</v>
      </c>
      <c r="AW10" s="10">
        <v>4</v>
      </c>
      <c r="AX10" s="10">
        <v>7</v>
      </c>
      <c r="AY10" s="10">
        <v>4</v>
      </c>
      <c r="AZ10" s="15">
        <v>1</v>
      </c>
    </row>
    <row r="11" spans="1:52" ht="22.5" x14ac:dyDescent="0.25">
      <c r="A11" s="11" t="s">
        <v>10</v>
      </c>
      <c r="B11" s="16">
        <v>56169</v>
      </c>
      <c r="C11" s="22">
        <v>989</v>
      </c>
      <c r="D11" s="12">
        <v>1096</v>
      </c>
      <c r="E11" s="12">
        <v>1057</v>
      </c>
      <c r="F11" s="12">
        <v>1153</v>
      </c>
      <c r="G11" s="12">
        <v>1186</v>
      </c>
      <c r="H11" s="12">
        <v>1090</v>
      </c>
      <c r="I11" s="12">
        <v>1216</v>
      </c>
      <c r="J11" s="12">
        <v>1208</v>
      </c>
      <c r="K11" s="12">
        <v>1103</v>
      </c>
      <c r="L11" s="12">
        <v>1096</v>
      </c>
      <c r="M11" s="12">
        <v>861</v>
      </c>
      <c r="N11" s="12">
        <v>902</v>
      </c>
      <c r="O11" s="12">
        <v>1034</v>
      </c>
      <c r="P11" s="12">
        <v>854</v>
      </c>
      <c r="Q11" s="12">
        <v>1429</v>
      </c>
      <c r="R11" s="12">
        <v>1159</v>
      </c>
      <c r="S11" s="12">
        <v>886</v>
      </c>
      <c r="T11" s="12">
        <v>1079</v>
      </c>
      <c r="U11" s="12">
        <v>1105</v>
      </c>
      <c r="V11" s="12">
        <v>1554</v>
      </c>
      <c r="W11" s="12">
        <v>888</v>
      </c>
      <c r="X11" s="12">
        <v>1254</v>
      </c>
      <c r="Y11" s="12">
        <v>1073</v>
      </c>
      <c r="Z11" s="12">
        <v>1563</v>
      </c>
      <c r="AA11" s="12">
        <v>1397</v>
      </c>
      <c r="AB11" s="12">
        <v>859</v>
      </c>
      <c r="AC11" s="12">
        <v>883</v>
      </c>
      <c r="AD11" s="12">
        <v>1319</v>
      </c>
      <c r="AE11" s="12">
        <v>1232</v>
      </c>
      <c r="AF11" s="12">
        <v>1273</v>
      </c>
      <c r="AG11" s="12">
        <v>1206</v>
      </c>
      <c r="AH11" s="12">
        <v>1319</v>
      </c>
      <c r="AI11" s="12">
        <v>1274</v>
      </c>
      <c r="AJ11" s="12">
        <v>1403</v>
      </c>
      <c r="AK11" s="12">
        <v>1509</v>
      </c>
      <c r="AL11" s="12">
        <v>1261</v>
      </c>
      <c r="AM11" s="12">
        <v>1180</v>
      </c>
      <c r="AN11" s="12">
        <v>1259</v>
      </c>
      <c r="AO11" s="12">
        <v>970</v>
      </c>
      <c r="AP11" s="12">
        <v>1217</v>
      </c>
      <c r="AQ11" s="12">
        <v>978</v>
      </c>
      <c r="AR11" s="12">
        <v>1660</v>
      </c>
      <c r="AS11" s="12">
        <v>1866</v>
      </c>
      <c r="AT11" s="12">
        <v>1846</v>
      </c>
      <c r="AU11" s="12">
        <v>1315</v>
      </c>
      <c r="AV11" s="12">
        <v>1334</v>
      </c>
      <c r="AW11" s="12">
        <v>246</v>
      </c>
      <c r="AX11" s="12">
        <v>163</v>
      </c>
      <c r="AY11" s="12">
        <v>131</v>
      </c>
      <c r="AZ11" s="16">
        <v>234</v>
      </c>
    </row>
    <row r="12" spans="1:52" ht="33" x14ac:dyDescent="0.25">
      <c r="A12" s="9" t="s">
        <v>11</v>
      </c>
      <c r="B12" s="15">
        <v>2950</v>
      </c>
      <c r="C12" s="21">
        <v>50</v>
      </c>
      <c r="D12" s="10">
        <v>60</v>
      </c>
      <c r="E12" s="10">
        <v>60</v>
      </c>
      <c r="F12" s="10">
        <v>60</v>
      </c>
      <c r="G12" s="10">
        <v>60</v>
      </c>
      <c r="H12" s="10">
        <v>60</v>
      </c>
      <c r="I12" s="10">
        <v>80</v>
      </c>
      <c r="J12" s="10">
        <v>80</v>
      </c>
      <c r="K12" s="10">
        <v>60</v>
      </c>
      <c r="L12" s="10">
        <v>60</v>
      </c>
      <c r="M12" s="10">
        <v>50</v>
      </c>
      <c r="N12" s="10">
        <v>50</v>
      </c>
      <c r="O12" s="10">
        <v>50</v>
      </c>
      <c r="P12" s="10">
        <v>50</v>
      </c>
      <c r="Q12" s="10">
        <v>50</v>
      </c>
      <c r="R12" s="10">
        <v>50</v>
      </c>
      <c r="S12" s="10">
        <v>50</v>
      </c>
      <c r="T12" s="10">
        <v>60</v>
      </c>
      <c r="U12" s="10">
        <v>50</v>
      </c>
      <c r="V12" s="10">
        <v>80</v>
      </c>
      <c r="W12" s="10">
        <v>60</v>
      </c>
      <c r="X12" s="10">
        <v>60</v>
      </c>
      <c r="Y12" s="10">
        <v>60</v>
      </c>
      <c r="Z12" s="10">
        <v>60</v>
      </c>
      <c r="AA12" s="10">
        <v>80</v>
      </c>
      <c r="AB12" s="10">
        <v>50</v>
      </c>
      <c r="AC12" s="10">
        <v>50</v>
      </c>
      <c r="AD12" s="10">
        <v>60</v>
      </c>
      <c r="AE12" s="10">
        <v>60</v>
      </c>
      <c r="AF12" s="10">
        <v>80</v>
      </c>
      <c r="AG12" s="10">
        <v>80</v>
      </c>
      <c r="AH12" s="10">
        <v>60</v>
      </c>
      <c r="AI12" s="10">
        <v>80</v>
      </c>
      <c r="AJ12" s="10">
        <v>80</v>
      </c>
      <c r="AK12" s="10">
        <v>80</v>
      </c>
      <c r="AL12" s="10">
        <v>80</v>
      </c>
      <c r="AM12" s="10">
        <v>50</v>
      </c>
      <c r="AN12" s="10">
        <v>60</v>
      </c>
      <c r="AO12" s="10">
        <v>60</v>
      </c>
      <c r="AP12" s="10">
        <v>60</v>
      </c>
      <c r="AQ12" s="10">
        <v>50</v>
      </c>
      <c r="AR12" s="10">
        <v>80</v>
      </c>
      <c r="AS12" s="10">
        <v>90</v>
      </c>
      <c r="AT12" s="10">
        <v>80</v>
      </c>
      <c r="AU12" s="10">
        <v>80</v>
      </c>
      <c r="AV12" s="10">
        <v>80</v>
      </c>
      <c r="AW12" s="10">
        <v>10</v>
      </c>
      <c r="AX12" s="10">
        <v>0</v>
      </c>
      <c r="AY12" s="10">
        <v>0</v>
      </c>
      <c r="AZ12" s="15">
        <v>0</v>
      </c>
    </row>
    <row r="13" spans="1:52" ht="33" x14ac:dyDescent="0.25">
      <c r="A13" s="11" t="s">
        <v>12</v>
      </c>
      <c r="B13" s="16">
        <v>1378</v>
      </c>
      <c r="C13" s="22">
        <v>19</v>
      </c>
      <c r="D13" s="12">
        <v>24</v>
      </c>
      <c r="E13" s="12">
        <v>14</v>
      </c>
      <c r="F13" s="12">
        <v>26</v>
      </c>
      <c r="G13" s="12">
        <v>25</v>
      </c>
      <c r="H13" s="12">
        <v>30</v>
      </c>
      <c r="I13" s="12">
        <v>24</v>
      </c>
      <c r="J13" s="12">
        <v>40</v>
      </c>
      <c r="K13" s="12">
        <v>33</v>
      </c>
      <c r="L13" s="12">
        <v>30</v>
      </c>
      <c r="M13" s="12">
        <v>36</v>
      </c>
      <c r="N13" s="12">
        <v>16</v>
      </c>
      <c r="O13" s="12">
        <v>29</v>
      </c>
      <c r="P13" s="12">
        <v>25</v>
      </c>
      <c r="Q13" s="12">
        <v>25</v>
      </c>
      <c r="R13" s="12">
        <v>26</v>
      </c>
      <c r="S13" s="12">
        <v>18</v>
      </c>
      <c r="T13" s="12">
        <v>30</v>
      </c>
      <c r="U13" s="12">
        <v>25</v>
      </c>
      <c r="V13" s="12">
        <v>46</v>
      </c>
      <c r="W13" s="12">
        <v>34</v>
      </c>
      <c r="X13" s="12">
        <v>24</v>
      </c>
      <c r="Y13" s="12">
        <v>19</v>
      </c>
      <c r="Z13" s="12">
        <v>26</v>
      </c>
      <c r="AA13" s="12">
        <v>33</v>
      </c>
      <c r="AB13" s="12">
        <v>16</v>
      </c>
      <c r="AC13" s="12">
        <v>23</v>
      </c>
      <c r="AD13" s="12">
        <v>25</v>
      </c>
      <c r="AE13" s="12">
        <v>43</v>
      </c>
      <c r="AF13" s="12">
        <v>41</v>
      </c>
      <c r="AG13" s="12">
        <v>34</v>
      </c>
      <c r="AH13" s="12">
        <v>26</v>
      </c>
      <c r="AI13" s="12">
        <v>33</v>
      </c>
      <c r="AJ13" s="12">
        <v>31</v>
      </c>
      <c r="AK13" s="12">
        <v>33</v>
      </c>
      <c r="AL13" s="12">
        <v>25</v>
      </c>
      <c r="AM13" s="12">
        <v>29</v>
      </c>
      <c r="AN13" s="12">
        <v>29</v>
      </c>
      <c r="AO13" s="12">
        <v>31</v>
      </c>
      <c r="AP13" s="12">
        <v>29</v>
      </c>
      <c r="AQ13" s="12">
        <v>39</v>
      </c>
      <c r="AR13" s="12">
        <v>40</v>
      </c>
      <c r="AS13" s="12">
        <v>37</v>
      </c>
      <c r="AT13" s="12">
        <v>53</v>
      </c>
      <c r="AU13" s="12">
        <v>39</v>
      </c>
      <c r="AV13" s="12">
        <v>35</v>
      </c>
      <c r="AW13" s="12">
        <v>10</v>
      </c>
      <c r="AX13" s="12">
        <v>0</v>
      </c>
      <c r="AY13" s="12">
        <v>0</v>
      </c>
      <c r="AZ13" s="16">
        <v>0</v>
      </c>
    </row>
    <row r="14" spans="1:52" ht="33" x14ac:dyDescent="0.25">
      <c r="A14" s="9" t="s">
        <v>13</v>
      </c>
      <c r="B14" s="15">
        <v>1303</v>
      </c>
      <c r="C14" s="21">
        <v>40</v>
      </c>
      <c r="D14" s="10">
        <v>22</v>
      </c>
      <c r="E14" s="10">
        <v>6</v>
      </c>
      <c r="F14" s="10">
        <v>27</v>
      </c>
      <c r="G14" s="10">
        <v>19</v>
      </c>
      <c r="H14" s="10">
        <v>22</v>
      </c>
      <c r="I14" s="10">
        <v>31</v>
      </c>
      <c r="J14" s="10">
        <v>43</v>
      </c>
      <c r="K14" s="10">
        <v>13</v>
      </c>
      <c r="L14" s="10">
        <v>6</v>
      </c>
      <c r="M14" s="10">
        <v>21</v>
      </c>
      <c r="N14" s="10">
        <v>14</v>
      </c>
      <c r="O14" s="10">
        <v>20</v>
      </c>
      <c r="P14" s="10">
        <v>20</v>
      </c>
      <c r="Q14" s="10">
        <v>30</v>
      </c>
      <c r="R14" s="10">
        <v>17</v>
      </c>
      <c r="S14" s="10">
        <v>45</v>
      </c>
      <c r="T14" s="10">
        <v>27</v>
      </c>
      <c r="U14" s="10">
        <v>23</v>
      </c>
      <c r="V14" s="10">
        <v>15</v>
      </c>
      <c r="W14" s="10">
        <v>26</v>
      </c>
      <c r="X14" s="10">
        <v>23</v>
      </c>
      <c r="Y14" s="10">
        <v>22</v>
      </c>
      <c r="Z14" s="10">
        <v>22</v>
      </c>
      <c r="AA14" s="10">
        <v>62</v>
      </c>
      <c r="AB14" s="10">
        <v>22</v>
      </c>
      <c r="AC14" s="10">
        <v>17</v>
      </c>
      <c r="AD14" s="10">
        <v>15</v>
      </c>
      <c r="AE14" s="10">
        <v>26</v>
      </c>
      <c r="AF14" s="10">
        <v>23</v>
      </c>
      <c r="AG14" s="10">
        <v>24</v>
      </c>
      <c r="AH14" s="10">
        <v>28</v>
      </c>
      <c r="AI14" s="10">
        <v>22</v>
      </c>
      <c r="AJ14" s="10">
        <v>19</v>
      </c>
      <c r="AK14" s="10">
        <v>0</v>
      </c>
      <c r="AL14" s="10">
        <v>21</v>
      </c>
      <c r="AM14" s="10">
        <v>26</v>
      </c>
      <c r="AN14" s="10">
        <v>18</v>
      </c>
      <c r="AO14" s="10">
        <v>19</v>
      </c>
      <c r="AP14" s="10">
        <v>22</v>
      </c>
      <c r="AQ14" s="10">
        <v>23</v>
      </c>
      <c r="AR14" s="10">
        <v>6</v>
      </c>
      <c r="AS14" s="10">
        <v>24</v>
      </c>
      <c r="AT14" s="10">
        <v>51</v>
      </c>
      <c r="AU14" s="10">
        <v>52</v>
      </c>
      <c r="AV14" s="10">
        <v>42</v>
      </c>
      <c r="AW14" s="10">
        <v>19</v>
      </c>
      <c r="AX14" s="10">
        <v>23</v>
      </c>
      <c r="AY14" s="10">
        <v>59</v>
      </c>
      <c r="AZ14" s="15">
        <v>86</v>
      </c>
    </row>
    <row r="15" spans="1:52" ht="22.5" x14ac:dyDescent="0.25">
      <c r="A15" s="11" t="s">
        <v>14</v>
      </c>
      <c r="B15" s="16">
        <v>1572</v>
      </c>
      <c r="C15" s="22">
        <v>31</v>
      </c>
      <c r="D15" s="12">
        <v>36</v>
      </c>
      <c r="E15" s="12">
        <v>46</v>
      </c>
      <c r="F15" s="12">
        <v>34</v>
      </c>
      <c r="G15" s="12">
        <v>35</v>
      </c>
      <c r="H15" s="12">
        <v>30</v>
      </c>
      <c r="I15" s="12">
        <v>56</v>
      </c>
      <c r="J15" s="12">
        <v>40</v>
      </c>
      <c r="K15" s="12">
        <v>27</v>
      </c>
      <c r="L15" s="12">
        <v>30</v>
      </c>
      <c r="M15" s="12">
        <v>14</v>
      </c>
      <c r="N15" s="12">
        <v>34</v>
      </c>
      <c r="O15" s="12">
        <v>21</v>
      </c>
      <c r="P15" s="12">
        <v>25</v>
      </c>
      <c r="Q15" s="12">
        <v>25</v>
      </c>
      <c r="R15" s="12">
        <v>24</v>
      </c>
      <c r="S15" s="12">
        <v>32</v>
      </c>
      <c r="T15" s="12">
        <v>30</v>
      </c>
      <c r="U15" s="12">
        <v>25</v>
      </c>
      <c r="V15" s="12">
        <v>34</v>
      </c>
      <c r="W15" s="12">
        <v>26</v>
      </c>
      <c r="X15" s="12">
        <v>36</v>
      </c>
      <c r="Y15" s="12">
        <v>41</v>
      </c>
      <c r="Z15" s="12">
        <v>34</v>
      </c>
      <c r="AA15" s="12">
        <v>47</v>
      </c>
      <c r="AB15" s="12">
        <v>34</v>
      </c>
      <c r="AC15" s="12">
        <v>27</v>
      </c>
      <c r="AD15" s="12">
        <v>35</v>
      </c>
      <c r="AE15" s="12">
        <v>17</v>
      </c>
      <c r="AF15" s="12">
        <v>39</v>
      </c>
      <c r="AG15" s="12">
        <v>46</v>
      </c>
      <c r="AH15" s="12">
        <v>34</v>
      </c>
      <c r="AI15" s="12">
        <v>47</v>
      </c>
      <c r="AJ15" s="12">
        <v>49</v>
      </c>
      <c r="AK15" s="12">
        <v>47</v>
      </c>
      <c r="AL15" s="12">
        <v>55</v>
      </c>
      <c r="AM15" s="12">
        <v>21</v>
      </c>
      <c r="AN15" s="12">
        <v>31</v>
      </c>
      <c r="AO15" s="12">
        <v>29</v>
      </c>
      <c r="AP15" s="12">
        <v>31</v>
      </c>
      <c r="AQ15" s="12">
        <v>11</v>
      </c>
      <c r="AR15" s="12">
        <v>40</v>
      </c>
      <c r="AS15" s="12">
        <v>53</v>
      </c>
      <c r="AT15" s="12">
        <v>27</v>
      </c>
      <c r="AU15" s="12">
        <v>41</v>
      </c>
      <c r="AV15" s="12">
        <v>45</v>
      </c>
      <c r="AW15" s="12">
        <v>0</v>
      </c>
      <c r="AX15" s="12">
        <v>0</v>
      </c>
      <c r="AY15" s="12">
        <v>0</v>
      </c>
      <c r="AZ15" s="16">
        <v>0</v>
      </c>
    </row>
    <row r="16" spans="1:52" ht="35.25" customHeight="1" x14ac:dyDescent="0.25">
      <c r="A16" s="9" t="s">
        <v>15</v>
      </c>
      <c r="B16" s="15">
        <v>8</v>
      </c>
      <c r="C16" s="21">
        <v>0</v>
      </c>
      <c r="D16" s="10">
        <v>0</v>
      </c>
      <c r="E16" s="10">
        <v>0</v>
      </c>
      <c r="F16" s="10">
        <v>0</v>
      </c>
      <c r="G16" s="10">
        <v>1</v>
      </c>
      <c r="H16" s="10">
        <v>0</v>
      </c>
      <c r="I16" s="10">
        <v>1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1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1</v>
      </c>
      <c r="AH16" s="10">
        <v>0</v>
      </c>
      <c r="AI16" s="10">
        <v>1</v>
      </c>
      <c r="AJ16" s="10">
        <v>1</v>
      </c>
      <c r="AK16" s="10">
        <v>1</v>
      </c>
      <c r="AL16" s="10">
        <v>1</v>
      </c>
      <c r="AM16" s="10">
        <v>0</v>
      </c>
      <c r="AN16" s="10">
        <v>0</v>
      </c>
      <c r="AO16" s="10">
        <v>0</v>
      </c>
      <c r="AP16" s="10">
        <v>0</v>
      </c>
      <c r="AQ16" s="10">
        <v>0</v>
      </c>
      <c r="AR16" s="10">
        <v>0</v>
      </c>
      <c r="AS16" s="10">
        <v>0</v>
      </c>
      <c r="AT16" s="10">
        <v>0</v>
      </c>
      <c r="AU16" s="10">
        <v>0</v>
      </c>
      <c r="AV16" s="10">
        <v>0</v>
      </c>
      <c r="AW16" s="10">
        <v>0</v>
      </c>
      <c r="AX16" s="10">
        <v>0</v>
      </c>
      <c r="AY16" s="10">
        <v>0</v>
      </c>
      <c r="AZ16" s="15">
        <v>0</v>
      </c>
    </row>
    <row r="17" spans="1:52" ht="22.5" x14ac:dyDescent="0.25">
      <c r="A17" s="11" t="s">
        <v>16</v>
      </c>
      <c r="B17" s="16">
        <v>0</v>
      </c>
      <c r="C17" s="2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6">
        <v>0</v>
      </c>
    </row>
    <row r="18" spans="1:52" ht="22.5" x14ac:dyDescent="0.25">
      <c r="A18" s="9" t="s">
        <v>17</v>
      </c>
      <c r="B18" s="15">
        <v>0</v>
      </c>
      <c r="C18" s="21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  <c r="AU18" s="10">
        <v>0</v>
      </c>
      <c r="AV18" s="10">
        <v>0</v>
      </c>
      <c r="AW18" s="10">
        <v>0</v>
      </c>
      <c r="AX18" s="10">
        <v>0</v>
      </c>
      <c r="AY18" s="10">
        <v>0</v>
      </c>
      <c r="AZ18" s="15">
        <v>0</v>
      </c>
    </row>
    <row r="19" spans="1:52" ht="22.5" x14ac:dyDescent="0.25">
      <c r="A19" s="11" t="s">
        <v>18</v>
      </c>
      <c r="B19" s="16">
        <v>0</v>
      </c>
      <c r="C19" s="2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6">
        <v>0</v>
      </c>
    </row>
    <row r="20" spans="1:52" s="24" customFormat="1" x14ac:dyDescent="0.25">
      <c r="A20" s="23" t="s">
        <v>76</v>
      </c>
      <c r="B20" s="1">
        <f>(B4+B5+B6-B13+B14)/B2</f>
        <v>0.57878790928947443</v>
      </c>
      <c r="C20" s="1">
        <f>(C4+C5+C6-C13+C14)/C2</f>
        <v>0.62949421084704449</v>
      </c>
      <c r="D20" s="1">
        <f t="shared" ref="D20:AZ20" si="0">(D4+D5+D6-D13+D14)/D2</f>
        <v>0.53619047619047622</v>
      </c>
      <c r="E20" s="1">
        <f t="shared" si="0"/>
        <v>0.52480544747081714</v>
      </c>
      <c r="F20" s="1">
        <f t="shared" si="0"/>
        <v>0.54828226555246051</v>
      </c>
      <c r="G20" s="1">
        <f t="shared" si="0"/>
        <v>0.5469034608378871</v>
      </c>
      <c r="H20" s="1">
        <f t="shared" si="0"/>
        <v>0.53317422434367545</v>
      </c>
      <c r="I20" s="1">
        <f t="shared" si="0"/>
        <v>0.5080971659919028</v>
      </c>
      <c r="J20" s="1">
        <f t="shared" si="0"/>
        <v>0.51234567901234573</v>
      </c>
      <c r="K20" s="1">
        <f t="shared" si="0"/>
        <v>0.52741020793950855</v>
      </c>
      <c r="L20" s="1">
        <f t="shared" si="0"/>
        <v>0.51350093109869643</v>
      </c>
      <c r="M20" s="1">
        <f t="shared" si="0"/>
        <v>0.521505376344086</v>
      </c>
      <c r="N20" s="1">
        <f t="shared" si="0"/>
        <v>0.58395989974937346</v>
      </c>
      <c r="O20" s="1">
        <f t="shared" si="0"/>
        <v>0.59494382022471914</v>
      </c>
      <c r="P20" s="1">
        <f t="shared" si="0"/>
        <v>0.50714694110920522</v>
      </c>
      <c r="Q20" s="1">
        <f t="shared" si="0"/>
        <v>0.6482042405884898</v>
      </c>
      <c r="R20" s="1">
        <f t="shared" si="0"/>
        <v>0.5711529184756392</v>
      </c>
      <c r="S20" s="1">
        <f t="shared" si="0"/>
        <v>0.57949662369551869</v>
      </c>
      <c r="T20" s="1">
        <f t="shared" si="0"/>
        <v>0.53729887859580694</v>
      </c>
      <c r="U20" s="1">
        <f t="shared" si="0"/>
        <v>0.5736708860759494</v>
      </c>
      <c r="V20" s="1">
        <f t="shared" si="0"/>
        <v>0.55283086909484314</v>
      </c>
      <c r="W20" s="1">
        <f t="shared" si="0"/>
        <v>0.42212924221292419</v>
      </c>
      <c r="X20" s="1">
        <f t="shared" si="0"/>
        <v>0.57174589071523763</v>
      </c>
      <c r="Y20" s="1">
        <f t="shared" si="0"/>
        <v>0.57113507960965593</v>
      </c>
      <c r="Z20" s="1">
        <f t="shared" si="0"/>
        <v>0.8171225937183384</v>
      </c>
      <c r="AA20" s="1">
        <f t="shared" si="0"/>
        <v>0.57227022780832681</v>
      </c>
      <c r="AB20" s="1">
        <f t="shared" si="0"/>
        <v>0.52853881278538817</v>
      </c>
      <c r="AC20" s="1">
        <f t="shared" si="0"/>
        <v>0.5281485780615206</v>
      </c>
      <c r="AD20" s="1">
        <f t="shared" si="0"/>
        <v>0.61377384830153559</v>
      </c>
      <c r="AE20" s="1">
        <f t="shared" si="0"/>
        <v>0.55505819158460157</v>
      </c>
      <c r="AF20" s="1">
        <f t="shared" si="0"/>
        <v>0.52620632279534107</v>
      </c>
      <c r="AG20" s="1">
        <f t="shared" si="0"/>
        <v>0.51665278934221481</v>
      </c>
      <c r="AH20" s="1">
        <f t="shared" si="0"/>
        <v>0.64778676820561643</v>
      </c>
      <c r="AI20" s="1">
        <f t="shared" si="0"/>
        <v>0.55369415807560141</v>
      </c>
      <c r="AJ20" s="1">
        <f t="shared" si="0"/>
        <v>0.58265472312703581</v>
      </c>
      <c r="AK20" s="1">
        <f t="shared" si="0"/>
        <v>0.6065306122448979</v>
      </c>
      <c r="AL20" s="1">
        <f t="shared" si="0"/>
        <v>0.52974969224456303</v>
      </c>
      <c r="AM20" s="1">
        <f t="shared" si="0"/>
        <v>0.57662835249042144</v>
      </c>
      <c r="AN20" s="1">
        <f t="shared" si="0"/>
        <v>0.56362007168458783</v>
      </c>
      <c r="AO20" s="1">
        <f t="shared" si="0"/>
        <v>0.45971122496506756</v>
      </c>
      <c r="AP20" s="1">
        <f t="shared" si="0"/>
        <v>0.57879791765262656</v>
      </c>
      <c r="AQ20" s="1">
        <f t="shared" si="0"/>
        <v>0.56766055045871555</v>
      </c>
      <c r="AR20" s="1">
        <f t="shared" si="0"/>
        <v>0.64915053338601347</v>
      </c>
      <c r="AS20" s="1">
        <f t="shared" si="0"/>
        <v>0.68779427743571175</v>
      </c>
      <c r="AT20" s="1">
        <f t="shared" si="0"/>
        <v>0.70708601743084498</v>
      </c>
      <c r="AU20" s="1">
        <f t="shared" si="0"/>
        <v>0.54252317613865375</v>
      </c>
      <c r="AV20" s="1">
        <f t="shared" si="0"/>
        <v>1.005090909090909</v>
      </c>
      <c r="AW20" s="1">
        <f t="shared" si="0"/>
        <v>0.7</v>
      </c>
      <c r="AX20" s="1">
        <f t="shared" si="0"/>
        <v>1.1220930232558139</v>
      </c>
      <c r="AY20" s="1">
        <f t="shared" si="0"/>
        <v>1.3956834532374101</v>
      </c>
      <c r="AZ20" s="1">
        <f t="shared" si="0"/>
        <v>1.3659574468085107</v>
      </c>
    </row>
    <row r="21" spans="1:52" ht="22.5" x14ac:dyDescent="0.25">
      <c r="A21" s="11" t="s">
        <v>19</v>
      </c>
      <c r="B21" s="16">
        <v>8526</v>
      </c>
      <c r="C21" s="22">
        <v>186</v>
      </c>
      <c r="D21" s="12">
        <v>219</v>
      </c>
      <c r="E21" s="12">
        <v>200</v>
      </c>
      <c r="F21" s="12">
        <v>203</v>
      </c>
      <c r="G21" s="12">
        <v>152</v>
      </c>
      <c r="H21" s="12">
        <v>180</v>
      </c>
      <c r="I21" s="12">
        <v>207</v>
      </c>
      <c r="J21" s="12">
        <v>255</v>
      </c>
      <c r="K21" s="12">
        <v>181</v>
      </c>
      <c r="L21" s="12">
        <v>185</v>
      </c>
      <c r="M21" s="12">
        <v>141</v>
      </c>
      <c r="N21" s="12">
        <v>163</v>
      </c>
      <c r="O21" s="12">
        <v>173</v>
      </c>
      <c r="P21" s="12">
        <v>167</v>
      </c>
      <c r="Q21" s="12">
        <v>229</v>
      </c>
      <c r="R21" s="12">
        <v>221</v>
      </c>
      <c r="S21" s="12">
        <v>132</v>
      </c>
      <c r="T21" s="12">
        <v>186</v>
      </c>
      <c r="U21" s="12">
        <v>216</v>
      </c>
      <c r="V21" s="12">
        <v>205</v>
      </c>
      <c r="W21" s="12">
        <v>142</v>
      </c>
      <c r="X21" s="12">
        <v>220</v>
      </c>
      <c r="Y21" s="12">
        <v>213</v>
      </c>
      <c r="Z21" s="12">
        <v>197</v>
      </c>
      <c r="AA21" s="12">
        <v>290</v>
      </c>
      <c r="AB21" s="12">
        <v>169</v>
      </c>
      <c r="AC21" s="12">
        <v>80</v>
      </c>
      <c r="AD21" s="12">
        <v>109</v>
      </c>
      <c r="AE21" s="12">
        <v>94</v>
      </c>
      <c r="AF21" s="12">
        <v>80</v>
      </c>
      <c r="AG21" s="12">
        <v>218</v>
      </c>
      <c r="AH21" s="12">
        <v>164</v>
      </c>
      <c r="AI21" s="12">
        <v>235</v>
      </c>
      <c r="AJ21" s="12">
        <v>284</v>
      </c>
      <c r="AK21" s="12">
        <v>233</v>
      </c>
      <c r="AL21" s="12">
        <v>258</v>
      </c>
      <c r="AM21" s="12">
        <v>126</v>
      </c>
      <c r="AN21" s="12">
        <v>245</v>
      </c>
      <c r="AO21" s="12">
        <v>163</v>
      </c>
      <c r="AP21" s="12">
        <v>166</v>
      </c>
      <c r="AQ21" s="12">
        <v>165</v>
      </c>
      <c r="AR21" s="12">
        <v>114</v>
      </c>
      <c r="AS21" s="12">
        <v>171</v>
      </c>
      <c r="AT21" s="12">
        <v>207</v>
      </c>
      <c r="AU21" s="12">
        <v>152</v>
      </c>
      <c r="AV21" s="12">
        <v>137</v>
      </c>
      <c r="AW21" s="12">
        <v>48</v>
      </c>
      <c r="AX21" s="12">
        <v>18</v>
      </c>
      <c r="AY21" s="12">
        <v>7</v>
      </c>
      <c r="AZ21" s="16">
        <v>20</v>
      </c>
    </row>
    <row r="22" spans="1:52" x14ac:dyDescent="0.25">
      <c r="A22" s="11"/>
      <c r="B22" s="17">
        <f>B21/(B31+B29+B27+B25+B23+B21+B33+B10)</f>
        <v>0.14826021180030258</v>
      </c>
      <c r="C22" s="101">
        <f>C21/(C31+C29+C27+C25+C23+C21+C33+C10)</f>
        <v>0.18379446640316205</v>
      </c>
      <c r="D22" s="101">
        <f t="shared" ref="D22:AZ22" si="1">D21/(D31+D29+D27+D25+D23+D21+D33+D10)</f>
        <v>0.19414893617021275</v>
      </c>
      <c r="E22" s="101">
        <f t="shared" si="1"/>
        <v>0.18399264029438822</v>
      </c>
      <c r="F22" s="101">
        <f t="shared" si="1"/>
        <v>0.17203389830508475</v>
      </c>
      <c r="G22" s="101">
        <f t="shared" si="1"/>
        <v>0.12593206296603149</v>
      </c>
      <c r="H22" s="101">
        <f t="shared" si="1"/>
        <v>0.16014234875444841</v>
      </c>
      <c r="I22" s="101">
        <f t="shared" si="1"/>
        <v>0.16599839615076184</v>
      </c>
      <c r="J22" s="101">
        <f t="shared" si="1"/>
        <v>0.20547945205479451</v>
      </c>
      <c r="K22" s="101">
        <f t="shared" si="1"/>
        <v>0.15961199294532627</v>
      </c>
      <c r="L22" s="101">
        <f t="shared" si="1"/>
        <v>0.16429840142095914</v>
      </c>
      <c r="M22" s="101">
        <f t="shared" si="1"/>
        <v>0.15878378378378377</v>
      </c>
      <c r="N22" s="101">
        <f t="shared" si="1"/>
        <v>0.17451820128479659</v>
      </c>
      <c r="O22" s="101">
        <f t="shared" si="1"/>
        <v>0.16198501872659177</v>
      </c>
      <c r="P22" s="101">
        <f t="shared" si="1"/>
        <v>0.18742985409652077</v>
      </c>
      <c r="Q22" s="101">
        <f t="shared" si="1"/>
        <v>0.15728021978021978</v>
      </c>
      <c r="R22" s="101">
        <f t="shared" si="1"/>
        <v>0.18540268456375839</v>
      </c>
      <c r="S22" s="101">
        <f t="shared" si="1"/>
        <v>0.14553472987872107</v>
      </c>
      <c r="T22" s="101">
        <f t="shared" si="1"/>
        <v>0.16832579185520363</v>
      </c>
      <c r="U22" s="101">
        <f t="shared" si="1"/>
        <v>0.19030837004405288</v>
      </c>
      <c r="V22" s="101">
        <f t="shared" si="1"/>
        <v>0.13107416879795397</v>
      </c>
      <c r="W22" s="101">
        <f t="shared" si="1"/>
        <v>0.15502183406113537</v>
      </c>
      <c r="X22" s="101">
        <f t="shared" si="1"/>
        <v>0.17094017094017094</v>
      </c>
      <c r="Y22" s="101">
        <f t="shared" si="1"/>
        <v>0.19276018099547512</v>
      </c>
      <c r="Z22" s="101">
        <f t="shared" si="1"/>
        <v>0.1219059405940594</v>
      </c>
      <c r="AA22" s="101">
        <f t="shared" si="1"/>
        <v>0.2030812324929972</v>
      </c>
      <c r="AB22" s="101">
        <f t="shared" si="1"/>
        <v>0.18369565217391304</v>
      </c>
      <c r="AC22" s="101">
        <f t="shared" si="1"/>
        <v>8.7431693989071038E-2</v>
      </c>
      <c r="AD22" s="101">
        <f t="shared" si="1"/>
        <v>8.2016553799849512E-2</v>
      </c>
      <c r="AE22" s="101">
        <f t="shared" si="1"/>
        <v>7.4960127591706532E-2</v>
      </c>
      <c r="AF22" s="101">
        <f t="shared" si="1"/>
        <v>6.2353858144972719E-2</v>
      </c>
      <c r="AG22" s="101">
        <f t="shared" si="1"/>
        <v>0.1744</v>
      </c>
      <c r="AH22" s="101">
        <f t="shared" si="1"/>
        <v>0.12067696835908756</v>
      </c>
      <c r="AI22" s="101">
        <f t="shared" si="1"/>
        <v>0.18076923076923077</v>
      </c>
      <c r="AJ22" s="101">
        <f t="shared" si="1"/>
        <v>0.19694868238557559</v>
      </c>
      <c r="AK22" s="101">
        <f t="shared" si="1"/>
        <v>0.15339038841342989</v>
      </c>
      <c r="AL22" s="101">
        <f t="shared" si="1"/>
        <v>0.19922779922779923</v>
      </c>
      <c r="AM22" s="101">
        <f t="shared" si="1"/>
        <v>0.10465116279069768</v>
      </c>
      <c r="AN22" s="101">
        <f t="shared" si="1"/>
        <v>0.19306540583136328</v>
      </c>
      <c r="AO22" s="101">
        <f t="shared" si="1"/>
        <v>0.16316316316316315</v>
      </c>
      <c r="AP22" s="101">
        <f t="shared" si="1"/>
        <v>0.13495934959349593</v>
      </c>
      <c r="AQ22" s="101">
        <f t="shared" si="1"/>
        <v>0.16401590457256462</v>
      </c>
      <c r="AR22" s="101">
        <f t="shared" si="1"/>
        <v>6.7978533094812166E-2</v>
      </c>
      <c r="AS22" s="101">
        <f t="shared" si="1"/>
        <v>8.9435146443514649E-2</v>
      </c>
      <c r="AT22" s="101">
        <f t="shared" si="1"/>
        <v>0.11081370449678801</v>
      </c>
      <c r="AU22" s="101">
        <f t="shared" si="1"/>
        <v>0.1140285071267817</v>
      </c>
      <c r="AV22" s="101">
        <f t="shared" si="1"/>
        <v>9.9636363636363634E-2</v>
      </c>
      <c r="AW22" s="101">
        <f t="shared" si="1"/>
        <v>0.192</v>
      </c>
      <c r="AX22" s="101">
        <f t="shared" si="1"/>
        <v>0.10588235294117647</v>
      </c>
      <c r="AY22" s="101">
        <f t="shared" si="1"/>
        <v>5.185185185185185E-2</v>
      </c>
      <c r="AZ22" s="101">
        <f t="shared" si="1"/>
        <v>8.5106382978723402E-2</v>
      </c>
    </row>
    <row r="23" spans="1:52" ht="22.5" x14ac:dyDescent="0.25">
      <c r="A23" s="9" t="s">
        <v>20</v>
      </c>
      <c r="B23" s="15">
        <v>5712</v>
      </c>
      <c r="C23" s="21">
        <v>89</v>
      </c>
      <c r="D23" s="10">
        <v>109</v>
      </c>
      <c r="E23" s="10">
        <v>131</v>
      </c>
      <c r="F23" s="10">
        <v>149</v>
      </c>
      <c r="G23" s="10">
        <v>137</v>
      </c>
      <c r="H23" s="10">
        <v>115</v>
      </c>
      <c r="I23" s="10">
        <v>160</v>
      </c>
      <c r="J23" s="10">
        <v>146</v>
      </c>
      <c r="K23" s="10">
        <v>135</v>
      </c>
      <c r="L23" s="10">
        <v>151</v>
      </c>
      <c r="M23" s="10">
        <v>111</v>
      </c>
      <c r="N23" s="10">
        <v>111</v>
      </c>
      <c r="O23" s="10">
        <v>142</v>
      </c>
      <c r="P23" s="10">
        <v>95</v>
      </c>
      <c r="Q23" s="10">
        <v>173</v>
      </c>
      <c r="R23" s="10">
        <v>141</v>
      </c>
      <c r="S23" s="10">
        <v>86</v>
      </c>
      <c r="T23" s="10">
        <v>125</v>
      </c>
      <c r="U23" s="10">
        <v>127</v>
      </c>
      <c r="V23" s="10">
        <v>80</v>
      </c>
      <c r="W23" s="10">
        <v>131</v>
      </c>
      <c r="X23" s="10">
        <v>164</v>
      </c>
      <c r="Y23" s="10">
        <v>133</v>
      </c>
      <c r="Z23" s="10">
        <v>123</v>
      </c>
      <c r="AA23" s="10">
        <v>162</v>
      </c>
      <c r="AB23" s="10">
        <v>118</v>
      </c>
      <c r="AC23" s="10">
        <v>118</v>
      </c>
      <c r="AD23" s="10">
        <v>7</v>
      </c>
      <c r="AE23" s="10">
        <v>160</v>
      </c>
      <c r="AF23" s="10">
        <v>65</v>
      </c>
      <c r="AG23" s="10">
        <v>173</v>
      </c>
      <c r="AH23" s="10">
        <v>132</v>
      </c>
      <c r="AI23" s="10">
        <v>149</v>
      </c>
      <c r="AJ23" s="10">
        <v>179</v>
      </c>
      <c r="AK23" s="10">
        <v>33</v>
      </c>
      <c r="AL23" s="10">
        <v>166</v>
      </c>
      <c r="AM23" s="10">
        <v>91</v>
      </c>
      <c r="AN23" s="10">
        <v>86</v>
      </c>
      <c r="AO23" s="10">
        <v>127</v>
      </c>
      <c r="AP23" s="10">
        <v>83</v>
      </c>
      <c r="AQ23" s="10">
        <v>134</v>
      </c>
      <c r="AR23" s="10">
        <v>154</v>
      </c>
      <c r="AS23" s="10">
        <v>154</v>
      </c>
      <c r="AT23" s="10">
        <v>98</v>
      </c>
      <c r="AU23" s="10">
        <v>88</v>
      </c>
      <c r="AV23" s="10">
        <v>117</v>
      </c>
      <c r="AW23" s="10">
        <v>28</v>
      </c>
      <c r="AX23" s="10">
        <v>12</v>
      </c>
      <c r="AY23" s="10">
        <v>5</v>
      </c>
      <c r="AZ23" s="15">
        <v>9</v>
      </c>
    </row>
    <row r="24" spans="1:52" x14ac:dyDescent="0.25">
      <c r="A24" s="9"/>
      <c r="B24" s="18">
        <f>B23/(B31+B29+B27+B25+B23+B21+B33+B10)</f>
        <v>9.9327038447493354E-2</v>
      </c>
      <c r="C24" s="102">
        <f>C23/(C31+C29+C27+C25+C23+C21+C33+C10)</f>
        <v>8.7944664031620559E-2</v>
      </c>
      <c r="D24" s="102">
        <f t="shared" ref="D24:AZ24" si="2">D23/(D31+D29+D27+D25+D23+D21+D33+D10)</f>
        <v>9.6631205673758866E-2</v>
      </c>
      <c r="E24" s="102">
        <f t="shared" si="2"/>
        <v>0.12051517939282429</v>
      </c>
      <c r="F24" s="102">
        <f t="shared" si="2"/>
        <v>0.12627118644067797</v>
      </c>
      <c r="G24" s="102">
        <f t="shared" si="2"/>
        <v>0.11350455675227837</v>
      </c>
      <c r="H24" s="102">
        <f t="shared" si="2"/>
        <v>0.10231316725978648</v>
      </c>
      <c r="I24" s="102">
        <f t="shared" si="2"/>
        <v>0.12830793905372895</v>
      </c>
      <c r="J24" s="102">
        <f t="shared" si="2"/>
        <v>0.11764705882352941</v>
      </c>
      <c r="K24" s="102">
        <f t="shared" si="2"/>
        <v>0.11904761904761904</v>
      </c>
      <c r="L24" s="102">
        <f t="shared" si="2"/>
        <v>0.13410301953818829</v>
      </c>
      <c r="M24" s="102">
        <f t="shared" si="2"/>
        <v>0.125</v>
      </c>
      <c r="N24" s="102">
        <f t="shared" si="2"/>
        <v>0.11884368308351177</v>
      </c>
      <c r="O24" s="102">
        <f t="shared" si="2"/>
        <v>0.13295880149812733</v>
      </c>
      <c r="P24" s="102">
        <f t="shared" si="2"/>
        <v>0.10662177328843996</v>
      </c>
      <c r="Q24" s="102">
        <f t="shared" si="2"/>
        <v>0.11881868131868131</v>
      </c>
      <c r="R24" s="102">
        <f t="shared" si="2"/>
        <v>0.11828859060402684</v>
      </c>
      <c r="S24" s="102">
        <f t="shared" si="2"/>
        <v>9.4818081587651593E-2</v>
      </c>
      <c r="T24" s="102">
        <f t="shared" si="2"/>
        <v>0.11312217194570136</v>
      </c>
      <c r="U24" s="102">
        <f t="shared" si="2"/>
        <v>0.11189427312775331</v>
      </c>
      <c r="V24" s="102">
        <f t="shared" si="2"/>
        <v>5.1150895140664961E-2</v>
      </c>
      <c r="W24" s="102">
        <f t="shared" si="2"/>
        <v>0.14301310043668122</v>
      </c>
      <c r="X24" s="102">
        <f t="shared" si="2"/>
        <v>0.12742812742812742</v>
      </c>
      <c r="Y24" s="102">
        <f t="shared" si="2"/>
        <v>0.12036199095022625</v>
      </c>
      <c r="Z24" s="102">
        <f t="shared" si="2"/>
        <v>7.6113861386138612E-2</v>
      </c>
      <c r="AA24" s="102">
        <f t="shared" si="2"/>
        <v>0.1134453781512605</v>
      </c>
      <c r="AB24" s="102">
        <f t="shared" si="2"/>
        <v>0.1282608695652174</v>
      </c>
      <c r="AC24" s="102">
        <f t="shared" si="2"/>
        <v>0.12896174863387977</v>
      </c>
      <c r="AD24" s="102">
        <f t="shared" si="2"/>
        <v>5.2671181339352894E-3</v>
      </c>
      <c r="AE24" s="102">
        <f t="shared" si="2"/>
        <v>0.12759170653907495</v>
      </c>
      <c r="AF24" s="102">
        <f t="shared" si="2"/>
        <v>5.0662509742790338E-2</v>
      </c>
      <c r="AG24" s="102">
        <f t="shared" si="2"/>
        <v>0.1384</v>
      </c>
      <c r="AH24" s="102">
        <f t="shared" si="2"/>
        <v>9.713024282560706E-2</v>
      </c>
      <c r="AI24" s="102">
        <f t="shared" si="2"/>
        <v>0.11461538461538462</v>
      </c>
      <c r="AJ24" s="102">
        <f t="shared" si="2"/>
        <v>0.12413314840499307</v>
      </c>
      <c r="AK24" s="102">
        <f t="shared" si="2"/>
        <v>2.1724818959842001E-2</v>
      </c>
      <c r="AL24" s="102">
        <f t="shared" si="2"/>
        <v>0.12818532818532818</v>
      </c>
      <c r="AM24" s="102">
        <f t="shared" si="2"/>
        <v>7.5581395348837205E-2</v>
      </c>
      <c r="AN24" s="102">
        <f t="shared" si="2"/>
        <v>6.77698975571316E-2</v>
      </c>
      <c r="AO24" s="102">
        <f t="shared" si="2"/>
        <v>0.12712712712712712</v>
      </c>
      <c r="AP24" s="102">
        <f t="shared" si="2"/>
        <v>6.7479674796747963E-2</v>
      </c>
      <c r="AQ24" s="102">
        <f t="shared" si="2"/>
        <v>0.13320079522862824</v>
      </c>
      <c r="AR24" s="102">
        <f t="shared" si="2"/>
        <v>9.1830649970184849E-2</v>
      </c>
      <c r="AS24" s="102">
        <f t="shared" si="2"/>
        <v>8.0543933054393307E-2</v>
      </c>
      <c r="AT24" s="102">
        <f t="shared" si="2"/>
        <v>5.246252676659529E-2</v>
      </c>
      <c r="AU24" s="102">
        <f t="shared" si="2"/>
        <v>6.6016504126031508E-2</v>
      </c>
      <c r="AV24" s="102">
        <f t="shared" si="2"/>
        <v>8.5090909090909092E-2</v>
      </c>
      <c r="AW24" s="102">
        <f t="shared" si="2"/>
        <v>0.112</v>
      </c>
      <c r="AX24" s="102">
        <f t="shared" si="2"/>
        <v>7.0588235294117646E-2</v>
      </c>
      <c r="AY24" s="102">
        <f t="shared" si="2"/>
        <v>3.7037037037037035E-2</v>
      </c>
      <c r="AZ24" s="102">
        <f t="shared" si="2"/>
        <v>3.8297872340425532E-2</v>
      </c>
    </row>
    <row r="25" spans="1:52" ht="22.5" x14ac:dyDescent="0.25">
      <c r="A25" s="11" t="s">
        <v>21</v>
      </c>
      <c r="B25" s="16">
        <v>648</v>
      </c>
      <c r="C25" s="22">
        <v>12</v>
      </c>
      <c r="D25" s="12">
        <v>15</v>
      </c>
      <c r="E25" s="12">
        <v>10</v>
      </c>
      <c r="F25" s="12">
        <v>20</v>
      </c>
      <c r="G25" s="12">
        <v>13</v>
      </c>
      <c r="H25" s="12">
        <v>20</v>
      </c>
      <c r="I25" s="12">
        <v>20</v>
      </c>
      <c r="J25" s="12">
        <v>16</v>
      </c>
      <c r="K25" s="12">
        <v>16</v>
      </c>
      <c r="L25" s="12">
        <v>22</v>
      </c>
      <c r="M25" s="12">
        <v>9</v>
      </c>
      <c r="N25" s="12">
        <v>14</v>
      </c>
      <c r="O25" s="12">
        <v>13</v>
      </c>
      <c r="P25" s="12">
        <v>10</v>
      </c>
      <c r="Q25" s="12">
        <v>23</v>
      </c>
      <c r="R25" s="12">
        <v>7</v>
      </c>
      <c r="S25" s="12">
        <v>13</v>
      </c>
      <c r="T25" s="12">
        <v>10</v>
      </c>
      <c r="U25" s="12">
        <v>19</v>
      </c>
      <c r="V25" s="12">
        <v>12</v>
      </c>
      <c r="W25" s="12">
        <v>12</v>
      </c>
      <c r="X25" s="12">
        <v>16</v>
      </c>
      <c r="Y25" s="12">
        <v>11</v>
      </c>
      <c r="Z25" s="12">
        <v>18</v>
      </c>
      <c r="AA25" s="12">
        <v>13</v>
      </c>
      <c r="AB25" s="12">
        <v>13</v>
      </c>
      <c r="AC25" s="12">
        <v>10</v>
      </c>
      <c r="AD25" s="12">
        <v>10</v>
      </c>
      <c r="AE25" s="12">
        <v>2</v>
      </c>
      <c r="AF25" s="12">
        <v>12</v>
      </c>
      <c r="AG25" s="12">
        <v>17</v>
      </c>
      <c r="AH25" s="12">
        <v>23</v>
      </c>
      <c r="AI25" s="12">
        <v>12</v>
      </c>
      <c r="AJ25" s="12">
        <v>22</v>
      </c>
      <c r="AK25" s="12">
        <v>14</v>
      </c>
      <c r="AL25" s="12">
        <v>24</v>
      </c>
      <c r="AM25" s="12">
        <v>14</v>
      </c>
      <c r="AN25" s="12">
        <v>8</v>
      </c>
      <c r="AO25" s="12">
        <v>11</v>
      </c>
      <c r="AP25" s="12">
        <v>7</v>
      </c>
      <c r="AQ25" s="12">
        <v>19</v>
      </c>
      <c r="AR25" s="12">
        <v>10</v>
      </c>
      <c r="AS25" s="12">
        <v>18</v>
      </c>
      <c r="AT25" s="12">
        <v>5</v>
      </c>
      <c r="AU25" s="12">
        <v>9</v>
      </c>
      <c r="AV25" s="12">
        <v>18</v>
      </c>
      <c r="AW25" s="12">
        <v>2</v>
      </c>
      <c r="AX25" s="12">
        <v>2</v>
      </c>
      <c r="AY25" s="12">
        <v>0</v>
      </c>
      <c r="AZ25" s="16">
        <v>2</v>
      </c>
    </row>
    <row r="26" spans="1:52" x14ac:dyDescent="0.25">
      <c r="A26" s="11"/>
      <c r="B26" s="17">
        <f>B25/(B31+B29+B27+B25+B23+B21+B33+B10)</f>
        <v>1.1268193437320674E-2</v>
      </c>
      <c r="C26" s="101">
        <f>C25/(C31+C29+C27+C25+C23+C21+C33+C10)</f>
        <v>1.1857707509881422E-2</v>
      </c>
      <c r="D26" s="101">
        <f t="shared" ref="D26:AZ26" si="3">D25/(D31+D29+D27+D25+D23+D21+D33+D10)</f>
        <v>1.3297872340425532E-2</v>
      </c>
      <c r="E26" s="101">
        <f t="shared" si="3"/>
        <v>9.1996320147194107E-3</v>
      </c>
      <c r="F26" s="101">
        <f t="shared" si="3"/>
        <v>1.6949152542372881E-2</v>
      </c>
      <c r="G26" s="101">
        <f t="shared" si="3"/>
        <v>1.0770505385252692E-2</v>
      </c>
      <c r="H26" s="101">
        <f t="shared" si="3"/>
        <v>1.7793594306049824E-2</v>
      </c>
      <c r="I26" s="101">
        <f t="shared" si="3"/>
        <v>1.6038492381716118E-2</v>
      </c>
      <c r="J26" s="101">
        <f t="shared" si="3"/>
        <v>1.2892828364222401E-2</v>
      </c>
      <c r="K26" s="101">
        <f t="shared" si="3"/>
        <v>1.4109347442680775E-2</v>
      </c>
      <c r="L26" s="101">
        <f t="shared" si="3"/>
        <v>1.9538188277087035E-2</v>
      </c>
      <c r="M26" s="101">
        <f t="shared" si="3"/>
        <v>1.0135135135135136E-2</v>
      </c>
      <c r="N26" s="101">
        <f t="shared" si="3"/>
        <v>1.4989293361884369E-2</v>
      </c>
      <c r="O26" s="101">
        <f t="shared" si="3"/>
        <v>1.2172284644194757E-2</v>
      </c>
      <c r="P26" s="101">
        <f t="shared" si="3"/>
        <v>1.1223344556677889E-2</v>
      </c>
      <c r="Q26" s="101">
        <f t="shared" si="3"/>
        <v>1.5796703296703296E-2</v>
      </c>
      <c r="R26" s="101">
        <f t="shared" si="3"/>
        <v>5.8724832214765103E-3</v>
      </c>
      <c r="S26" s="101">
        <f t="shared" si="3"/>
        <v>1.4332965821389196E-2</v>
      </c>
      <c r="T26" s="101">
        <f t="shared" si="3"/>
        <v>9.0497737556561094E-3</v>
      </c>
      <c r="U26" s="101">
        <f t="shared" si="3"/>
        <v>1.6740088105726872E-2</v>
      </c>
      <c r="V26" s="101">
        <f t="shared" si="3"/>
        <v>7.6726342710997444E-3</v>
      </c>
      <c r="W26" s="101">
        <f t="shared" si="3"/>
        <v>1.3100436681222707E-2</v>
      </c>
      <c r="X26" s="101">
        <f t="shared" si="3"/>
        <v>1.2432012432012432E-2</v>
      </c>
      <c r="Y26" s="101">
        <f t="shared" si="3"/>
        <v>9.9547511312217188E-3</v>
      </c>
      <c r="Z26" s="101">
        <f t="shared" si="3"/>
        <v>1.1138613861386138E-2</v>
      </c>
      <c r="AA26" s="101">
        <f t="shared" si="3"/>
        <v>9.1036414565826337E-3</v>
      </c>
      <c r="AB26" s="101">
        <f t="shared" si="3"/>
        <v>1.4130434782608696E-2</v>
      </c>
      <c r="AC26" s="101">
        <f t="shared" si="3"/>
        <v>1.092896174863388E-2</v>
      </c>
      <c r="AD26" s="101">
        <f t="shared" si="3"/>
        <v>7.5244544770504138E-3</v>
      </c>
      <c r="AE26" s="101">
        <f t="shared" si="3"/>
        <v>1.594896331738437E-3</v>
      </c>
      <c r="AF26" s="101">
        <f t="shared" si="3"/>
        <v>9.3530787217459086E-3</v>
      </c>
      <c r="AG26" s="101">
        <f t="shared" si="3"/>
        <v>1.3599999999999999E-2</v>
      </c>
      <c r="AH26" s="101">
        <f t="shared" si="3"/>
        <v>1.692420897718911E-2</v>
      </c>
      <c r="AI26" s="101">
        <f t="shared" si="3"/>
        <v>9.2307692307692316E-3</v>
      </c>
      <c r="AJ26" s="101">
        <f t="shared" si="3"/>
        <v>1.5256588072122053E-2</v>
      </c>
      <c r="AK26" s="101">
        <f t="shared" si="3"/>
        <v>9.2165898617511521E-3</v>
      </c>
      <c r="AL26" s="101">
        <f t="shared" si="3"/>
        <v>1.8532818532818532E-2</v>
      </c>
      <c r="AM26" s="101">
        <f t="shared" si="3"/>
        <v>1.1627906976744186E-2</v>
      </c>
      <c r="AN26" s="101">
        <f t="shared" si="3"/>
        <v>6.3041765169424748E-3</v>
      </c>
      <c r="AO26" s="101">
        <f t="shared" si="3"/>
        <v>1.1011011011011011E-2</v>
      </c>
      <c r="AP26" s="101">
        <f t="shared" si="3"/>
        <v>5.6910569105691061E-3</v>
      </c>
      <c r="AQ26" s="101">
        <f t="shared" si="3"/>
        <v>1.8886679920477135E-2</v>
      </c>
      <c r="AR26" s="101">
        <f t="shared" si="3"/>
        <v>5.9630292188431726E-3</v>
      </c>
      <c r="AS26" s="101">
        <f t="shared" si="3"/>
        <v>9.4142259414225944E-3</v>
      </c>
      <c r="AT26" s="101">
        <f t="shared" si="3"/>
        <v>2.6766595289079227E-3</v>
      </c>
      <c r="AU26" s="101">
        <f t="shared" si="3"/>
        <v>6.7516879219804947E-3</v>
      </c>
      <c r="AV26" s="101">
        <f t="shared" si="3"/>
        <v>1.3090909090909091E-2</v>
      </c>
      <c r="AW26" s="101">
        <f t="shared" si="3"/>
        <v>8.0000000000000002E-3</v>
      </c>
      <c r="AX26" s="101">
        <f t="shared" si="3"/>
        <v>1.1764705882352941E-2</v>
      </c>
      <c r="AY26" s="101">
        <f t="shared" si="3"/>
        <v>0</v>
      </c>
      <c r="AZ26" s="101">
        <f t="shared" si="3"/>
        <v>8.5106382978723406E-3</v>
      </c>
    </row>
    <row r="27" spans="1:52" ht="33" x14ac:dyDescent="0.25">
      <c r="A27" s="9" t="s">
        <v>22</v>
      </c>
      <c r="B27" s="15">
        <v>12375</v>
      </c>
      <c r="C27" s="21">
        <v>269</v>
      </c>
      <c r="D27" s="10">
        <v>301</v>
      </c>
      <c r="E27" s="10">
        <v>272</v>
      </c>
      <c r="F27" s="10">
        <v>265</v>
      </c>
      <c r="G27" s="10">
        <v>236</v>
      </c>
      <c r="H27" s="10">
        <v>301</v>
      </c>
      <c r="I27" s="10">
        <v>286</v>
      </c>
      <c r="J27" s="10">
        <v>302</v>
      </c>
      <c r="K27" s="10">
        <v>268</v>
      </c>
      <c r="L27" s="10">
        <v>264</v>
      </c>
      <c r="M27" s="10">
        <v>202</v>
      </c>
      <c r="N27" s="10">
        <v>224</v>
      </c>
      <c r="O27" s="10">
        <v>265</v>
      </c>
      <c r="P27" s="10">
        <v>192</v>
      </c>
      <c r="Q27" s="10">
        <v>367</v>
      </c>
      <c r="R27" s="10">
        <v>284</v>
      </c>
      <c r="S27" s="10">
        <v>201</v>
      </c>
      <c r="T27" s="10">
        <v>288</v>
      </c>
      <c r="U27" s="10">
        <v>298</v>
      </c>
      <c r="V27" s="10">
        <v>359</v>
      </c>
      <c r="W27" s="10">
        <v>206</v>
      </c>
      <c r="X27" s="10">
        <v>321</v>
      </c>
      <c r="Y27" s="10">
        <v>252</v>
      </c>
      <c r="Z27" s="10">
        <v>306</v>
      </c>
      <c r="AA27" s="10">
        <v>345</v>
      </c>
      <c r="AB27" s="10">
        <v>222</v>
      </c>
      <c r="AC27" s="10">
        <v>220</v>
      </c>
      <c r="AD27" s="10">
        <v>315</v>
      </c>
      <c r="AE27" s="10">
        <v>155</v>
      </c>
      <c r="AF27" s="10">
        <v>165</v>
      </c>
      <c r="AG27" s="10">
        <v>265</v>
      </c>
      <c r="AH27" s="10">
        <v>279</v>
      </c>
      <c r="AI27" s="10">
        <v>337</v>
      </c>
      <c r="AJ27" s="10">
        <v>368</v>
      </c>
      <c r="AK27" s="10">
        <v>302</v>
      </c>
      <c r="AL27" s="10">
        <v>315</v>
      </c>
      <c r="AM27" s="10">
        <v>225</v>
      </c>
      <c r="AN27" s="10">
        <v>319</v>
      </c>
      <c r="AO27" s="10">
        <v>223</v>
      </c>
      <c r="AP27" s="10">
        <v>215</v>
      </c>
      <c r="AQ27" s="10">
        <v>204</v>
      </c>
      <c r="AR27" s="10">
        <v>237</v>
      </c>
      <c r="AS27" s="10">
        <v>253</v>
      </c>
      <c r="AT27" s="10">
        <v>261</v>
      </c>
      <c r="AU27" s="10">
        <v>297</v>
      </c>
      <c r="AV27" s="10">
        <v>194</v>
      </c>
      <c r="AW27" s="10">
        <v>57</v>
      </c>
      <c r="AX27" s="10">
        <v>31</v>
      </c>
      <c r="AY27" s="10">
        <v>14</v>
      </c>
      <c r="AZ27" s="15">
        <v>28</v>
      </c>
    </row>
    <row r="28" spans="1:52" x14ac:dyDescent="0.25">
      <c r="A28" s="9"/>
      <c r="B28" s="18">
        <f>B27/(B31+B29+B27+B25+B23+B21+B33+B10)</f>
        <v>0.21519119411549897</v>
      </c>
      <c r="C28" s="102">
        <f t="shared" ref="C28:AZ28" si="4">C27/(C31+C29+C27+C25+C23+C21+C33+C10)</f>
        <v>0.26581027667984192</v>
      </c>
      <c r="D28" s="102">
        <f t="shared" si="4"/>
        <v>0.26684397163120566</v>
      </c>
      <c r="E28" s="102">
        <f t="shared" si="4"/>
        <v>0.25022999080036801</v>
      </c>
      <c r="F28" s="102">
        <f t="shared" si="4"/>
        <v>0.22457627118644069</v>
      </c>
      <c r="G28" s="102">
        <f t="shared" si="4"/>
        <v>0.19552609776304888</v>
      </c>
      <c r="H28" s="102">
        <f t="shared" si="4"/>
        <v>0.26779359430604982</v>
      </c>
      <c r="I28" s="102">
        <f t="shared" si="4"/>
        <v>0.22935044105854049</v>
      </c>
      <c r="J28" s="102">
        <f t="shared" si="4"/>
        <v>0.24335213537469783</v>
      </c>
      <c r="K28" s="102">
        <f t="shared" si="4"/>
        <v>0.23633156966490299</v>
      </c>
      <c r="L28" s="102">
        <f t="shared" si="4"/>
        <v>0.23445825932504441</v>
      </c>
      <c r="M28" s="102">
        <f t="shared" si="4"/>
        <v>0.22747747747747749</v>
      </c>
      <c r="N28" s="102">
        <f t="shared" si="4"/>
        <v>0.2398286937901499</v>
      </c>
      <c r="O28" s="102">
        <f t="shared" si="4"/>
        <v>0.24812734082397003</v>
      </c>
      <c r="P28" s="102">
        <f t="shared" si="4"/>
        <v>0.21548821548821548</v>
      </c>
      <c r="Q28" s="102">
        <f t="shared" si="4"/>
        <v>0.25206043956043955</v>
      </c>
      <c r="R28" s="102">
        <f t="shared" si="4"/>
        <v>0.23825503355704697</v>
      </c>
      <c r="S28" s="102">
        <f t="shared" si="4"/>
        <v>0.22160970231532526</v>
      </c>
      <c r="T28" s="102">
        <f t="shared" si="4"/>
        <v>0.26063348416289595</v>
      </c>
      <c r="U28" s="102">
        <f t="shared" si="4"/>
        <v>0.26255506607929513</v>
      </c>
      <c r="V28" s="102">
        <f t="shared" si="4"/>
        <v>0.22953964194373402</v>
      </c>
      <c r="W28" s="102">
        <f t="shared" si="4"/>
        <v>0.22489082969432314</v>
      </c>
      <c r="X28" s="102">
        <f t="shared" si="4"/>
        <v>0.24941724941724941</v>
      </c>
      <c r="Y28" s="102">
        <f t="shared" si="4"/>
        <v>0.22805429864253393</v>
      </c>
      <c r="Z28" s="102">
        <f t="shared" si="4"/>
        <v>0.18935643564356436</v>
      </c>
      <c r="AA28" s="102">
        <f t="shared" si="4"/>
        <v>0.24159663865546219</v>
      </c>
      <c r="AB28" s="102">
        <f t="shared" si="4"/>
        <v>0.24130434782608695</v>
      </c>
      <c r="AC28" s="102">
        <f t="shared" si="4"/>
        <v>0.24043715846994534</v>
      </c>
      <c r="AD28" s="102">
        <f t="shared" si="4"/>
        <v>0.23702031602708803</v>
      </c>
      <c r="AE28" s="102">
        <f t="shared" si="4"/>
        <v>0.12360446570972887</v>
      </c>
      <c r="AF28" s="102">
        <f t="shared" si="4"/>
        <v>0.12860483242400625</v>
      </c>
      <c r="AG28" s="102">
        <f t="shared" si="4"/>
        <v>0.21199999999999999</v>
      </c>
      <c r="AH28" s="102">
        <f t="shared" si="4"/>
        <v>0.20529801324503311</v>
      </c>
      <c r="AI28" s="102">
        <f t="shared" si="4"/>
        <v>0.25923076923076921</v>
      </c>
      <c r="AJ28" s="102">
        <f t="shared" si="4"/>
        <v>0.25520110957004161</v>
      </c>
      <c r="AK28" s="102">
        <f t="shared" si="4"/>
        <v>0.19881500987491771</v>
      </c>
      <c r="AL28" s="102">
        <f t="shared" si="4"/>
        <v>0.24324324324324326</v>
      </c>
      <c r="AM28" s="102">
        <f t="shared" si="4"/>
        <v>0.18687707641196014</v>
      </c>
      <c r="AN28" s="102">
        <f t="shared" si="4"/>
        <v>0.25137903861308114</v>
      </c>
      <c r="AO28" s="102">
        <f t="shared" si="4"/>
        <v>0.22322322322322322</v>
      </c>
      <c r="AP28" s="102">
        <f t="shared" si="4"/>
        <v>0.17479674796747968</v>
      </c>
      <c r="AQ28" s="102">
        <f t="shared" si="4"/>
        <v>0.20278330019880716</v>
      </c>
      <c r="AR28" s="102">
        <f t="shared" si="4"/>
        <v>0.14132379248658319</v>
      </c>
      <c r="AS28" s="102">
        <f t="shared" si="4"/>
        <v>0.13232217573221758</v>
      </c>
      <c r="AT28" s="102">
        <f t="shared" si="4"/>
        <v>0.13972162740899358</v>
      </c>
      <c r="AU28" s="102">
        <f t="shared" si="4"/>
        <v>0.22280570142535633</v>
      </c>
      <c r="AV28" s="102">
        <f t="shared" si="4"/>
        <v>0.1410909090909091</v>
      </c>
      <c r="AW28" s="102">
        <f t="shared" si="4"/>
        <v>0.22800000000000001</v>
      </c>
      <c r="AX28" s="102">
        <f t="shared" si="4"/>
        <v>0.18235294117647058</v>
      </c>
      <c r="AY28" s="102">
        <f t="shared" si="4"/>
        <v>0.1037037037037037</v>
      </c>
      <c r="AZ28" s="102">
        <f t="shared" si="4"/>
        <v>0.11914893617021277</v>
      </c>
    </row>
    <row r="29" spans="1:52" ht="33" x14ac:dyDescent="0.25">
      <c r="A29" s="11" t="s">
        <v>23</v>
      </c>
      <c r="B29" s="16">
        <v>3127</v>
      </c>
      <c r="C29" s="22">
        <v>95</v>
      </c>
      <c r="D29" s="12">
        <v>97</v>
      </c>
      <c r="E29" s="12">
        <v>90</v>
      </c>
      <c r="F29" s="12">
        <v>70</v>
      </c>
      <c r="G29" s="12">
        <v>99</v>
      </c>
      <c r="H29" s="12">
        <v>80</v>
      </c>
      <c r="I29" s="12">
        <v>106</v>
      </c>
      <c r="J29" s="12">
        <v>88</v>
      </c>
      <c r="K29" s="12">
        <v>89</v>
      </c>
      <c r="L29" s="12">
        <v>74</v>
      </c>
      <c r="M29" s="12">
        <v>55</v>
      </c>
      <c r="N29" s="12">
        <v>93</v>
      </c>
      <c r="O29" s="12">
        <v>85</v>
      </c>
      <c r="P29" s="12">
        <v>77</v>
      </c>
      <c r="Q29" s="12">
        <v>57</v>
      </c>
      <c r="R29" s="12">
        <v>95</v>
      </c>
      <c r="S29" s="12">
        <v>72</v>
      </c>
      <c r="T29" s="12">
        <v>110</v>
      </c>
      <c r="U29" s="12">
        <v>72</v>
      </c>
      <c r="V29" s="12">
        <v>32</v>
      </c>
      <c r="W29" s="12">
        <v>44</v>
      </c>
      <c r="X29" s="12">
        <v>93</v>
      </c>
      <c r="Y29" s="12">
        <v>72</v>
      </c>
      <c r="Z29" s="12">
        <v>76</v>
      </c>
      <c r="AA29" s="12">
        <v>123</v>
      </c>
      <c r="AB29" s="12">
        <v>73</v>
      </c>
      <c r="AC29" s="12">
        <v>39</v>
      </c>
      <c r="AD29" s="12">
        <v>10</v>
      </c>
      <c r="AE29" s="12">
        <v>20</v>
      </c>
      <c r="AF29" s="12">
        <v>57</v>
      </c>
      <c r="AG29" s="12">
        <v>90</v>
      </c>
      <c r="AH29" s="12">
        <v>79</v>
      </c>
      <c r="AI29" s="12">
        <v>66</v>
      </c>
      <c r="AJ29" s="12">
        <v>87</v>
      </c>
      <c r="AK29" s="12">
        <v>19</v>
      </c>
      <c r="AL29" s="12">
        <v>104</v>
      </c>
      <c r="AM29" s="12">
        <v>27</v>
      </c>
      <c r="AN29" s="12">
        <v>86</v>
      </c>
      <c r="AO29" s="12">
        <v>67</v>
      </c>
      <c r="AP29" s="12">
        <v>41</v>
      </c>
      <c r="AQ29" s="12">
        <v>43</v>
      </c>
      <c r="AR29" s="12">
        <v>40</v>
      </c>
      <c r="AS29" s="12">
        <v>38</v>
      </c>
      <c r="AT29" s="12">
        <v>21</v>
      </c>
      <c r="AU29" s="12">
        <v>23</v>
      </c>
      <c r="AV29" s="12">
        <v>31</v>
      </c>
      <c r="AW29" s="12">
        <v>13</v>
      </c>
      <c r="AX29" s="12">
        <v>4</v>
      </c>
      <c r="AY29" s="12">
        <v>2</v>
      </c>
      <c r="AZ29" s="16">
        <v>3</v>
      </c>
    </row>
    <row r="30" spans="1:52" x14ac:dyDescent="0.25">
      <c r="A30" s="11"/>
      <c r="B30" s="17">
        <f>B29/(B31+B29+B27+B25+B23+B21+B33+B10)</f>
        <v>5.4375989010033564E-2</v>
      </c>
      <c r="C30" s="101">
        <f>C29/(C31+C29+C27+C25+C23+C21+C33+C10)</f>
        <v>9.3873517786561264E-2</v>
      </c>
      <c r="D30" s="101">
        <f t="shared" ref="D30:AZ30" si="5">D29/(D31+D29+D27+D25+D23+D21+D33+D10)</f>
        <v>8.5992907801418439E-2</v>
      </c>
      <c r="E30" s="101">
        <f t="shared" si="5"/>
        <v>8.2796688132474705E-2</v>
      </c>
      <c r="F30" s="101">
        <f t="shared" si="5"/>
        <v>5.9322033898305086E-2</v>
      </c>
      <c r="G30" s="101">
        <f t="shared" si="5"/>
        <v>8.2021541010770499E-2</v>
      </c>
      <c r="H30" s="101">
        <f t="shared" si="5"/>
        <v>7.1174377224199295E-2</v>
      </c>
      <c r="I30" s="101">
        <f t="shared" si="5"/>
        <v>8.5004009623095428E-2</v>
      </c>
      <c r="J30" s="101">
        <f t="shared" si="5"/>
        <v>7.0910556003223213E-2</v>
      </c>
      <c r="K30" s="101">
        <f t="shared" si="5"/>
        <v>7.8483245149911812E-2</v>
      </c>
      <c r="L30" s="101">
        <f t="shared" si="5"/>
        <v>6.5719360568383664E-2</v>
      </c>
      <c r="M30" s="101">
        <f t="shared" si="5"/>
        <v>6.1936936936936936E-2</v>
      </c>
      <c r="N30" s="101">
        <f t="shared" si="5"/>
        <v>9.9571734475374735E-2</v>
      </c>
      <c r="O30" s="101">
        <f t="shared" si="5"/>
        <v>7.9588014981273408E-2</v>
      </c>
      <c r="P30" s="101">
        <f t="shared" si="5"/>
        <v>8.6419753086419748E-2</v>
      </c>
      <c r="Q30" s="101">
        <f t="shared" si="5"/>
        <v>3.9148351648351648E-2</v>
      </c>
      <c r="R30" s="101">
        <f t="shared" si="5"/>
        <v>7.9697986577181204E-2</v>
      </c>
      <c r="S30" s="101">
        <f t="shared" si="5"/>
        <v>7.9382579933847855E-2</v>
      </c>
      <c r="T30" s="101">
        <f t="shared" si="5"/>
        <v>9.9547511312217188E-2</v>
      </c>
      <c r="U30" s="101">
        <f t="shared" si="5"/>
        <v>6.3436123348017626E-2</v>
      </c>
      <c r="V30" s="101">
        <f t="shared" si="5"/>
        <v>2.0460358056265986E-2</v>
      </c>
      <c r="W30" s="101">
        <f t="shared" si="5"/>
        <v>4.8034934497816595E-2</v>
      </c>
      <c r="X30" s="101">
        <f t="shared" si="5"/>
        <v>7.2261072261072257E-2</v>
      </c>
      <c r="Y30" s="101">
        <f t="shared" si="5"/>
        <v>6.5158371040723986E-2</v>
      </c>
      <c r="Z30" s="101">
        <f t="shared" si="5"/>
        <v>4.702970297029703E-2</v>
      </c>
      <c r="AA30" s="101">
        <f t="shared" si="5"/>
        <v>8.6134453781512604E-2</v>
      </c>
      <c r="AB30" s="101">
        <f t="shared" si="5"/>
        <v>7.9347826086956522E-2</v>
      </c>
      <c r="AC30" s="101">
        <f t="shared" si="5"/>
        <v>4.2622950819672129E-2</v>
      </c>
      <c r="AD30" s="101">
        <f t="shared" si="5"/>
        <v>7.5244544770504138E-3</v>
      </c>
      <c r="AE30" s="101">
        <f t="shared" si="5"/>
        <v>1.5948963317384369E-2</v>
      </c>
      <c r="AF30" s="101">
        <f t="shared" si="5"/>
        <v>4.4427123928293066E-2</v>
      </c>
      <c r="AG30" s="101">
        <f t="shared" si="5"/>
        <v>7.1999999999999995E-2</v>
      </c>
      <c r="AH30" s="101">
        <f t="shared" si="5"/>
        <v>5.8130978660779986E-2</v>
      </c>
      <c r="AI30" s="101">
        <f t="shared" si="5"/>
        <v>5.0769230769230768E-2</v>
      </c>
      <c r="AJ30" s="101">
        <f t="shared" si="5"/>
        <v>6.0332871012482664E-2</v>
      </c>
      <c r="AK30" s="101">
        <f t="shared" si="5"/>
        <v>1.2508229098090849E-2</v>
      </c>
      <c r="AL30" s="101">
        <f t="shared" si="5"/>
        <v>8.0308880308880309E-2</v>
      </c>
      <c r="AM30" s="101">
        <f t="shared" si="5"/>
        <v>2.2425249169435217E-2</v>
      </c>
      <c r="AN30" s="101">
        <f t="shared" si="5"/>
        <v>6.77698975571316E-2</v>
      </c>
      <c r="AO30" s="101">
        <f t="shared" si="5"/>
        <v>6.7067067067067068E-2</v>
      </c>
      <c r="AP30" s="101">
        <f t="shared" si="5"/>
        <v>3.3333333333333333E-2</v>
      </c>
      <c r="AQ30" s="101">
        <f t="shared" si="5"/>
        <v>4.2743538767395624E-2</v>
      </c>
      <c r="AR30" s="101">
        <f t="shared" si="5"/>
        <v>2.3852116875372691E-2</v>
      </c>
      <c r="AS30" s="101">
        <f t="shared" si="5"/>
        <v>1.9874476987447699E-2</v>
      </c>
      <c r="AT30" s="101">
        <f t="shared" si="5"/>
        <v>1.1241970021413276E-2</v>
      </c>
      <c r="AU30" s="101">
        <f t="shared" si="5"/>
        <v>1.72543135783946E-2</v>
      </c>
      <c r="AV30" s="101">
        <f t="shared" si="5"/>
        <v>2.2545454545454546E-2</v>
      </c>
      <c r="AW30" s="101">
        <f t="shared" si="5"/>
        <v>5.1999999999999998E-2</v>
      </c>
      <c r="AX30" s="101">
        <f t="shared" si="5"/>
        <v>2.3529411764705882E-2</v>
      </c>
      <c r="AY30" s="101">
        <f t="shared" si="5"/>
        <v>1.4814814814814815E-2</v>
      </c>
      <c r="AZ30" s="101">
        <f t="shared" si="5"/>
        <v>1.276595744680851E-2</v>
      </c>
    </row>
    <row r="31" spans="1:52" ht="22.5" x14ac:dyDescent="0.25">
      <c r="A31" s="3" t="s">
        <v>24</v>
      </c>
      <c r="B31" s="15">
        <v>25244</v>
      </c>
      <c r="C31" s="21">
        <v>322</v>
      </c>
      <c r="D31" s="10">
        <v>336</v>
      </c>
      <c r="E31" s="10">
        <v>342</v>
      </c>
      <c r="F31" s="10">
        <v>435</v>
      </c>
      <c r="G31" s="10">
        <v>538</v>
      </c>
      <c r="H31" s="10">
        <v>387</v>
      </c>
      <c r="I31" s="10">
        <v>425</v>
      </c>
      <c r="J31" s="10">
        <v>392</v>
      </c>
      <c r="K31" s="10">
        <v>403</v>
      </c>
      <c r="L31" s="10">
        <v>387</v>
      </c>
      <c r="M31" s="10">
        <v>331</v>
      </c>
      <c r="N31" s="10">
        <v>284</v>
      </c>
      <c r="O31" s="10">
        <v>347</v>
      </c>
      <c r="P31" s="10">
        <v>303</v>
      </c>
      <c r="Q31" s="10">
        <v>567</v>
      </c>
      <c r="R31" s="10">
        <v>401</v>
      </c>
      <c r="S31" s="10">
        <v>366</v>
      </c>
      <c r="T31" s="10">
        <v>343</v>
      </c>
      <c r="U31" s="10">
        <v>359</v>
      </c>
      <c r="V31" s="10">
        <v>848</v>
      </c>
      <c r="W31" s="10">
        <v>342</v>
      </c>
      <c r="X31" s="10">
        <v>426</v>
      </c>
      <c r="Y31" s="10">
        <v>381</v>
      </c>
      <c r="Z31" s="10">
        <v>833</v>
      </c>
      <c r="AA31" s="10">
        <v>448</v>
      </c>
      <c r="AB31" s="10">
        <v>260</v>
      </c>
      <c r="AC31" s="10">
        <v>407</v>
      </c>
      <c r="AD31" s="10">
        <v>864</v>
      </c>
      <c r="AE31" s="10">
        <v>799</v>
      </c>
      <c r="AF31" s="10">
        <v>881</v>
      </c>
      <c r="AG31" s="10">
        <v>425</v>
      </c>
      <c r="AH31" s="10">
        <v>626</v>
      </c>
      <c r="AI31" s="10">
        <v>467</v>
      </c>
      <c r="AJ31" s="10">
        <v>444</v>
      </c>
      <c r="AK31" s="10">
        <v>905</v>
      </c>
      <c r="AL31" s="10">
        <v>380</v>
      </c>
      <c r="AM31" s="10">
        <v>680</v>
      </c>
      <c r="AN31" s="10">
        <v>494</v>
      </c>
      <c r="AO31" s="10">
        <v>371</v>
      </c>
      <c r="AP31" s="10">
        <v>697</v>
      </c>
      <c r="AQ31" s="10">
        <v>404</v>
      </c>
      <c r="AR31" s="10">
        <v>1091</v>
      </c>
      <c r="AS31" s="10">
        <v>1226</v>
      </c>
      <c r="AT31" s="10">
        <v>1244</v>
      </c>
      <c r="AU31" s="10">
        <v>744</v>
      </c>
      <c r="AV31" s="10">
        <v>823</v>
      </c>
      <c r="AW31" s="10">
        <v>97</v>
      </c>
      <c r="AX31" s="10">
        <v>95</v>
      </c>
      <c r="AY31" s="10">
        <v>102</v>
      </c>
      <c r="AZ31" s="15">
        <v>172</v>
      </c>
    </row>
    <row r="32" spans="1:52" x14ac:dyDescent="0.25">
      <c r="A32" s="3"/>
      <c r="B32" s="2">
        <f>B31/(B31+B29+B27+B25+B23+B21+B33+B10)</f>
        <v>0.43897264680821463</v>
      </c>
      <c r="C32" s="2">
        <f>C31/(C31+C29+C27+C25+C23+C21+C33+C10)</f>
        <v>0.31818181818181818</v>
      </c>
      <c r="D32" s="2">
        <f>D31/(D31+D29+D27+D25+D23+D21+D33+D10)</f>
        <v>0.2978723404255319</v>
      </c>
      <c r="E32" s="2">
        <f t="shared" ref="E32:AZ32" si="6">E31/(E31+E29+E27+E25+E23+E21+E33+E10)</f>
        <v>0.31462741490340385</v>
      </c>
      <c r="F32" s="2">
        <f t="shared" si="6"/>
        <v>0.36864406779661019</v>
      </c>
      <c r="G32" s="2">
        <f t="shared" si="6"/>
        <v>0.44573322286661143</v>
      </c>
      <c r="H32" s="2">
        <f t="shared" si="6"/>
        <v>0.34430604982206403</v>
      </c>
      <c r="I32" s="2">
        <f t="shared" si="6"/>
        <v>0.3408179631114675</v>
      </c>
      <c r="J32" s="2">
        <f t="shared" si="6"/>
        <v>0.31587429492344882</v>
      </c>
      <c r="K32" s="2">
        <f t="shared" si="6"/>
        <v>0.35537918871252205</v>
      </c>
      <c r="L32" s="2">
        <f t="shared" si="6"/>
        <v>0.34369449378330375</v>
      </c>
      <c r="M32" s="2">
        <f t="shared" si="6"/>
        <v>0.37274774774774777</v>
      </c>
      <c r="N32" s="2">
        <f t="shared" si="6"/>
        <v>0.30406852248394006</v>
      </c>
      <c r="O32" s="2">
        <f t="shared" si="6"/>
        <v>0.32490636704119852</v>
      </c>
      <c r="P32" s="2">
        <f t="shared" si="6"/>
        <v>0.34006734006734007</v>
      </c>
      <c r="Q32" s="2">
        <f t="shared" si="6"/>
        <v>0.38942307692307693</v>
      </c>
      <c r="R32" s="2">
        <f t="shared" si="6"/>
        <v>0.33640939597315433</v>
      </c>
      <c r="S32" s="2">
        <f t="shared" si="6"/>
        <v>0.40352811466372657</v>
      </c>
      <c r="T32" s="2">
        <f t="shared" si="6"/>
        <v>0.31040723981900453</v>
      </c>
      <c r="U32" s="2">
        <f t="shared" si="6"/>
        <v>0.31629955947136562</v>
      </c>
      <c r="V32" s="2">
        <f t="shared" si="6"/>
        <v>0.5421994884910486</v>
      </c>
      <c r="W32" s="2">
        <f t="shared" si="6"/>
        <v>0.37336244541484714</v>
      </c>
      <c r="X32" s="2">
        <f t="shared" si="6"/>
        <v>0.33100233100233101</v>
      </c>
      <c r="Y32" s="2">
        <f t="shared" si="6"/>
        <v>0.34479638009049773</v>
      </c>
      <c r="Z32" s="2">
        <f t="shared" si="6"/>
        <v>0.51547029702970293</v>
      </c>
      <c r="AA32" s="2">
        <f t="shared" si="6"/>
        <v>0.31372549019607843</v>
      </c>
      <c r="AB32" s="2">
        <f t="shared" si="6"/>
        <v>0.28260869565217389</v>
      </c>
      <c r="AC32" s="2">
        <f t="shared" si="6"/>
        <v>0.44480874316939889</v>
      </c>
      <c r="AD32" s="2">
        <f t="shared" si="6"/>
        <v>0.65011286681715574</v>
      </c>
      <c r="AE32" s="2">
        <f t="shared" si="6"/>
        <v>0.63716108452950559</v>
      </c>
      <c r="AF32" s="2">
        <f t="shared" si="6"/>
        <v>0.68667186282151205</v>
      </c>
      <c r="AG32" s="2">
        <f t="shared" si="6"/>
        <v>0.34</v>
      </c>
      <c r="AH32" s="2">
        <f t="shared" si="6"/>
        <v>0.46063281824871227</v>
      </c>
      <c r="AI32" s="2">
        <f t="shared" si="6"/>
        <v>0.35923076923076924</v>
      </c>
      <c r="AJ32" s="2">
        <f t="shared" si="6"/>
        <v>0.30790568654646322</v>
      </c>
      <c r="AK32" s="2">
        <f t="shared" si="6"/>
        <v>0.59578670177748516</v>
      </c>
      <c r="AL32" s="2">
        <f t="shared" si="6"/>
        <v>0.29343629343629346</v>
      </c>
      <c r="AM32" s="2">
        <f t="shared" si="6"/>
        <v>0.56478405315614622</v>
      </c>
      <c r="AN32" s="2">
        <f t="shared" si="6"/>
        <v>0.3892828999211978</v>
      </c>
      <c r="AO32" s="2">
        <f t="shared" si="6"/>
        <v>0.37137137137137138</v>
      </c>
      <c r="AP32" s="2">
        <f t="shared" si="6"/>
        <v>0.56666666666666665</v>
      </c>
      <c r="AQ32" s="2">
        <f t="shared" si="6"/>
        <v>0.40159045725646125</v>
      </c>
      <c r="AR32" s="2">
        <f t="shared" si="6"/>
        <v>0.65056648777579007</v>
      </c>
      <c r="AS32" s="2">
        <f t="shared" si="6"/>
        <v>0.64121338912133896</v>
      </c>
      <c r="AT32" s="2">
        <f t="shared" si="6"/>
        <v>0.66595289079229125</v>
      </c>
      <c r="AU32" s="2">
        <f t="shared" si="6"/>
        <v>0.55813953488372092</v>
      </c>
      <c r="AV32" s="2">
        <f t="shared" si="6"/>
        <v>0.59854545454545449</v>
      </c>
      <c r="AW32" s="2">
        <f t="shared" si="6"/>
        <v>0.38800000000000001</v>
      </c>
      <c r="AX32" s="2">
        <f t="shared" si="6"/>
        <v>0.55882352941176472</v>
      </c>
      <c r="AY32" s="2">
        <f t="shared" si="6"/>
        <v>0.75555555555555554</v>
      </c>
      <c r="AZ32" s="2">
        <f t="shared" si="6"/>
        <v>0.73191489361702122</v>
      </c>
    </row>
    <row r="33" spans="1:52" ht="22.5" x14ac:dyDescent="0.25">
      <c r="A33" s="11" t="s">
        <v>25</v>
      </c>
      <c r="B33" s="16">
        <v>537</v>
      </c>
      <c r="C33" s="22">
        <v>16</v>
      </c>
      <c r="D33" s="12">
        <v>19</v>
      </c>
      <c r="E33" s="12">
        <v>12</v>
      </c>
      <c r="F33" s="12">
        <v>11</v>
      </c>
      <c r="G33" s="12">
        <v>11</v>
      </c>
      <c r="H33" s="12">
        <v>7</v>
      </c>
      <c r="I33" s="12">
        <v>12</v>
      </c>
      <c r="J33" s="12">
        <v>9</v>
      </c>
      <c r="K33" s="12">
        <v>11</v>
      </c>
      <c r="L33" s="12">
        <v>13</v>
      </c>
      <c r="M33" s="12">
        <v>12</v>
      </c>
      <c r="N33" s="12">
        <v>13</v>
      </c>
      <c r="O33" s="12">
        <v>9</v>
      </c>
      <c r="P33" s="12">
        <v>10</v>
      </c>
      <c r="Q33" s="12">
        <v>13</v>
      </c>
      <c r="R33" s="12">
        <v>10</v>
      </c>
      <c r="S33" s="12">
        <v>16</v>
      </c>
      <c r="T33" s="12">
        <v>17</v>
      </c>
      <c r="U33" s="12">
        <v>14</v>
      </c>
      <c r="V33" s="12">
        <v>18</v>
      </c>
      <c r="W33" s="12">
        <v>11</v>
      </c>
      <c r="X33" s="12">
        <v>14</v>
      </c>
      <c r="Y33" s="12">
        <v>11</v>
      </c>
      <c r="Z33" s="12">
        <v>10</v>
      </c>
      <c r="AA33" s="12">
        <v>16</v>
      </c>
      <c r="AB33" s="12">
        <v>4</v>
      </c>
      <c r="AC33" s="12">
        <v>9</v>
      </c>
      <c r="AD33" s="12">
        <v>4</v>
      </c>
      <c r="AE33" s="12">
        <v>2</v>
      </c>
      <c r="AF33" s="12">
        <v>13</v>
      </c>
      <c r="AG33" s="12">
        <v>18</v>
      </c>
      <c r="AH33" s="12">
        <v>16</v>
      </c>
      <c r="AI33" s="12">
        <v>8</v>
      </c>
      <c r="AJ33" s="12">
        <v>19</v>
      </c>
      <c r="AK33" s="12">
        <v>3</v>
      </c>
      <c r="AL33" s="12">
        <v>14</v>
      </c>
      <c r="AM33" s="12">
        <v>17</v>
      </c>
      <c r="AN33" s="12">
        <v>21</v>
      </c>
      <c r="AO33" s="12">
        <v>8</v>
      </c>
      <c r="AP33" s="12">
        <v>8</v>
      </c>
      <c r="AQ33" s="12">
        <v>9</v>
      </c>
      <c r="AR33" s="12">
        <v>14</v>
      </c>
      <c r="AS33" s="12">
        <v>6</v>
      </c>
      <c r="AT33" s="12">
        <v>10</v>
      </c>
      <c r="AU33" s="12">
        <v>2</v>
      </c>
      <c r="AV33" s="12">
        <v>14</v>
      </c>
      <c r="AW33" s="12">
        <v>1</v>
      </c>
      <c r="AX33" s="12">
        <v>1</v>
      </c>
      <c r="AY33" s="12">
        <v>1</v>
      </c>
      <c r="AZ33" s="16">
        <v>0</v>
      </c>
    </row>
    <row r="34" spans="1:52" x14ac:dyDescent="0.25">
      <c r="A34" s="19"/>
      <c r="B34" s="20">
        <f>B33/(B31+B29+B27+B25+B23+B21+B33+B10)</f>
        <v>9.3379936355574098E-3</v>
      </c>
      <c r="C34" s="103">
        <f>C33/(C31+C29+C27+C25+C23+C21+C33+C10)</f>
        <v>1.5810276679841896E-2</v>
      </c>
      <c r="D34" s="103">
        <f t="shared" ref="D34:AZ34" si="7">D33/(D31+D29+D27+D25+D23+D21+D33+D10)</f>
        <v>1.6843971631205674E-2</v>
      </c>
      <c r="E34" s="103">
        <f t="shared" si="7"/>
        <v>1.1039558417663294E-2</v>
      </c>
      <c r="F34" s="103">
        <f t="shared" si="7"/>
        <v>9.3220338983050852E-3</v>
      </c>
      <c r="G34" s="103">
        <f t="shared" si="7"/>
        <v>9.1135045567522777E-3</v>
      </c>
      <c r="H34" s="103">
        <f t="shared" si="7"/>
        <v>6.2277580071174376E-3</v>
      </c>
      <c r="I34" s="103">
        <f t="shared" si="7"/>
        <v>9.6230954290296711E-3</v>
      </c>
      <c r="J34" s="103">
        <f t="shared" si="7"/>
        <v>7.2522159548751011E-3</v>
      </c>
      <c r="K34" s="103">
        <f t="shared" si="7"/>
        <v>9.700176366843033E-3</v>
      </c>
      <c r="L34" s="103">
        <f t="shared" si="7"/>
        <v>1.1545293072824156E-2</v>
      </c>
      <c r="M34" s="103">
        <f t="shared" si="7"/>
        <v>1.3513513513513514E-2</v>
      </c>
      <c r="N34" s="103">
        <f t="shared" si="7"/>
        <v>1.3918629550321198E-2</v>
      </c>
      <c r="O34" s="103">
        <f t="shared" si="7"/>
        <v>8.4269662921348312E-3</v>
      </c>
      <c r="P34" s="103">
        <f t="shared" si="7"/>
        <v>1.1223344556677889E-2</v>
      </c>
      <c r="Q34" s="103">
        <f t="shared" si="7"/>
        <v>8.9285714285714281E-3</v>
      </c>
      <c r="R34" s="103">
        <f t="shared" si="7"/>
        <v>8.389261744966443E-3</v>
      </c>
      <c r="S34" s="103">
        <f t="shared" si="7"/>
        <v>1.7640573318632856E-2</v>
      </c>
      <c r="T34" s="103">
        <f t="shared" si="7"/>
        <v>1.5384615384615385E-2</v>
      </c>
      <c r="U34" s="103">
        <f t="shared" si="7"/>
        <v>1.2334801762114538E-2</v>
      </c>
      <c r="V34" s="103">
        <f t="shared" si="7"/>
        <v>1.1508951406649617E-2</v>
      </c>
      <c r="W34" s="103">
        <f t="shared" si="7"/>
        <v>1.2008733624454149E-2</v>
      </c>
      <c r="X34" s="103">
        <f t="shared" si="7"/>
        <v>1.0878010878010878E-2</v>
      </c>
      <c r="Y34" s="103">
        <f t="shared" si="7"/>
        <v>9.9547511312217188E-3</v>
      </c>
      <c r="Z34" s="103">
        <f t="shared" si="7"/>
        <v>6.1881188118811884E-3</v>
      </c>
      <c r="AA34" s="103">
        <f t="shared" si="7"/>
        <v>1.1204481792717087E-2</v>
      </c>
      <c r="AB34" s="103">
        <f t="shared" si="7"/>
        <v>4.3478260869565218E-3</v>
      </c>
      <c r="AC34" s="103">
        <f t="shared" si="7"/>
        <v>9.8360655737704927E-3</v>
      </c>
      <c r="AD34" s="103">
        <f t="shared" si="7"/>
        <v>3.0097817908201654E-3</v>
      </c>
      <c r="AE34" s="103">
        <f t="shared" si="7"/>
        <v>1.594896331738437E-3</v>
      </c>
      <c r="AF34" s="103">
        <f t="shared" si="7"/>
        <v>1.0132501948558068E-2</v>
      </c>
      <c r="AG34" s="103">
        <f t="shared" si="7"/>
        <v>1.44E-2</v>
      </c>
      <c r="AH34" s="103">
        <f t="shared" si="7"/>
        <v>1.177336276674025E-2</v>
      </c>
      <c r="AI34" s="103">
        <f t="shared" si="7"/>
        <v>6.1538461538461538E-3</v>
      </c>
      <c r="AJ34" s="103">
        <f t="shared" si="7"/>
        <v>1.3176144244105409E-2</v>
      </c>
      <c r="AK34" s="103">
        <f t="shared" si="7"/>
        <v>1.9749835418038184E-3</v>
      </c>
      <c r="AL34" s="103">
        <f t="shared" si="7"/>
        <v>1.0810810810810811E-2</v>
      </c>
      <c r="AM34" s="103">
        <f t="shared" si="7"/>
        <v>1.4119601328903655E-2</v>
      </c>
      <c r="AN34" s="103">
        <f t="shared" si="7"/>
        <v>1.6548463356973995E-2</v>
      </c>
      <c r="AO34" s="103">
        <f t="shared" si="7"/>
        <v>8.0080080080080079E-3</v>
      </c>
      <c r="AP34" s="103">
        <f t="shared" si="7"/>
        <v>6.5040650406504065E-3</v>
      </c>
      <c r="AQ34" s="103">
        <f t="shared" si="7"/>
        <v>8.9463220675944331E-3</v>
      </c>
      <c r="AR34" s="103">
        <f t="shared" si="7"/>
        <v>8.348240906380441E-3</v>
      </c>
      <c r="AS34" s="103">
        <f t="shared" si="7"/>
        <v>3.1380753138075313E-3</v>
      </c>
      <c r="AT34" s="103">
        <f t="shared" si="7"/>
        <v>5.3533190578158455E-3</v>
      </c>
      <c r="AU34" s="103">
        <f t="shared" si="7"/>
        <v>1.5003750937734434E-3</v>
      </c>
      <c r="AV34" s="103">
        <f t="shared" si="7"/>
        <v>1.0181818181818183E-2</v>
      </c>
      <c r="AW34" s="103">
        <f t="shared" si="7"/>
        <v>4.0000000000000001E-3</v>
      </c>
      <c r="AX34" s="103">
        <f t="shared" si="7"/>
        <v>5.8823529411764705E-3</v>
      </c>
      <c r="AY34" s="103">
        <f t="shared" si="7"/>
        <v>7.4074074074074077E-3</v>
      </c>
      <c r="AZ34" s="103">
        <f t="shared" si="7"/>
        <v>0</v>
      </c>
    </row>
  </sheetData>
  <pageMargins left="0.75" right="0.75" top="1" bottom="1" header="0.5" footer="0.5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4"/>
  <sheetViews>
    <sheetView workbookViewId="0">
      <selection activeCell="C1" sqref="C1"/>
    </sheetView>
  </sheetViews>
  <sheetFormatPr defaultRowHeight="15" x14ac:dyDescent="0.25"/>
  <cols>
    <col min="1" max="1" width="51" customWidth="1"/>
  </cols>
  <sheetData>
    <row r="1" spans="1:76" ht="21" x14ac:dyDescent="0.25">
      <c r="A1" s="70"/>
      <c r="B1" s="62" t="s">
        <v>0</v>
      </c>
      <c r="C1" s="72" t="s">
        <v>227</v>
      </c>
      <c r="D1" s="73" t="s">
        <v>228</v>
      </c>
      <c r="E1" s="73" t="s">
        <v>229</v>
      </c>
      <c r="F1" s="73" t="s">
        <v>230</v>
      </c>
      <c r="G1" s="73" t="s">
        <v>231</v>
      </c>
      <c r="H1" s="73" t="s">
        <v>232</v>
      </c>
      <c r="I1" s="73" t="s">
        <v>233</v>
      </c>
      <c r="J1" s="73" t="s">
        <v>234</v>
      </c>
      <c r="K1" s="73" t="s">
        <v>235</v>
      </c>
      <c r="L1" s="73" t="s">
        <v>236</v>
      </c>
      <c r="M1" s="73" t="s">
        <v>237</v>
      </c>
      <c r="N1" s="73" t="s">
        <v>238</v>
      </c>
      <c r="O1" s="73" t="s">
        <v>239</v>
      </c>
      <c r="P1" s="73" t="s">
        <v>240</v>
      </c>
      <c r="Q1" s="73" t="s">
        <v>241</v>
      </c>
      <c r="R1" s="73" t="s">
        <v>242</v>
      </c>
      <c r="S1" s="73" t="s">
        <v>243</v>
      </c>
      <c r="T1" s="73" t="s">
        <v>244</v>
      </c>
      <c r="U1" s="73" t="s">
        <v>245</v>
      </c>
      <c r="V1" s="73" t="s">
        <v>246</v>
      </c>
      <c r="W1" s="73" t="s">
        <v>247</v>
      </c>
      <c r="X1" s="73" t="s">
        <v>248</v>
      </c>
      <c r="Y1" s="73" t="s">
        <v>249</v>
      </c>
      <c r="Z1" s="73" t="s">
        <v>250</v>
      </c>
      <c r="AA1" s="73" t="s">
        <v>251</v>
      </c>
      <c r="AB1" s="73" t="s">
        <v>252</v>
      </c>
      <c r="AC1" s="73" t="s">
        <v>253</v>
      </c>
      <c r="AD1" s="73" t="s">
        <v>254</v>
      </c>
      <c r="AE1" s="73" t="s">
        <v>255</v>
      </c>
      <c r="AF1" s="73" t="s">
        <v>256</v>
      </c>
      <c r="AG1" s="73" t="s">
        <v>257</v>
      </c>
      <c r="AH1" s="73" t="s">
        <v>258</v>
      </c>
      <c r="AI1" s="73" t="s">
        <v>259</v>
      </c>
      <c r="AJ1" s="73" t="s">
        <v>260</v>
      </c>
      <c r="AK1" s="73" t="s">
        <v>261</v>
      </c>
      <c r="AL1" s="73" t="s">
        <v>262</v>
      </c>
      <c r="AM1" s="73" t="s">
        <v>263</v>
      </c>
      <c r="AN1" s="73" t="s">
        <v>264</v>
      </c>
      <c r="AO1" s="73" t="s">
        <v>265</v>
      </c>
      <c r="AP1" s="73" t="s">
        <v>266</v>
      </c>
      <c r="AQ1" s="73" t="s">
        <v>267</v>
      </c>
      <c r="AR1" s="73" t="s">
        <v>268</v>
      </c>
      <c r="AS1" s="73" t="s">
        <v>269</v>
      </c>
      <c r="AT1" s="73" t="s">
        <v>270</v>
      </c>
      <c r="AU1" s="73" t="s">
        <v>271</v>
      </c>
      <c r="AV1" s="73" t="s">
        <v>272</v>
      </c>
      <c r="AW1" s="73" t="s">
        <v>273</v>
      </c>
      <c r="AX1" s="73" t="s">
        <v>274</v>
      </c>
      <c r="AY1" s="73" t="s">
        <v>275</v>
      </c>
      <c r="AZ1" s="73" t="s">
        <v>276</v>
      </c>
      <c r="BA1" s="73" t="s">
        <v>277</v>
      </c>
      <c r="BB1" s="73" t="s">
        <v>278</v>
      </c>
      <c r="BC1" s="73" t="s">
        <v>279</v>
      </c>
      <c r="BD1" s="73" t="s">
        <v>280</v>
      </c>
      <c r="BE1" s="73" t="s">
        <v>281</v>
      </c>
      <c r="BF1" s="73" t="s">
        <v>282</v>
      </c>
      <c r="BG1" s="73" t="s">
        <v>283</v>
      </c>
      <c r="BH1" s="73" t="s">
        <v>284</v>
      </c>
      <c r="BI1" s="73" t="s">
        <v>285</v>
      </c>
      <c r="BJ1" s="73" t="s">
        <v>286</v>
      </c>
      <c r="BK1" s="73" t="s">
        <v>287</v>
      </c>
      <c r="BL1" s="73" t="s">
        <v>288</v>
      </c>
      <c r="BM1" s="73" t="s">
        <v>289</v>
      </c>
      <c r="BN1" s="73" t="s">
        <v>290</v>
      </c>
      <c r="BO1" s="73" t="s">
        <v>291</v>
      </c>
      <c r="BP1" s="73" t="s">
        <v>292</v>
      </c>
      <c r="BQ1" s="73" t="s">
        <v>293</v>
      </c>
      <c r="BR1" s="73" t="s">
        <v>294</v>
      </c>
      <c r="BS1" s="73" t="s">
        <v>295</v>
      </c>
      <c r="BT1" s="73" t="s">
        <v>296</v>
      </c>
      <c r="BU1" s="73" t="s">
        <v>297</v>
      </c>
      <c r="BV1" s="73" t="s">
        <v>298</v>
      </c>
      <c r="BW1" s="73" t="s">
        <v>299</v>
      </c>
      <c r="BX1" s="74" t="s">
        <v>300</v>
      </c>
    </row>
    <row r="2" spans="1:76" x14ac:dyDescent="0.25">
      <c r="A2" s="58" t="s">
        <v>1</v>
      </c>
      <c r="B2" s="63">
        <v>169125</v>
      </c>
      <c r="C2" s="68">
        <v>2119</v>
      </c>
      <c r="D2" s="59">
        <v>1882</v>
      </c>
      <c r="E2" s="59">
        <v>2020</v>
      </c>
      <c r="F2" s="59">
        <v>2186</v>
      </c>
      <c r="G2" s="59">
        <v>2329</v>
      </c>
      <c r="H2" s="59">
        <v>2668</v>
      </c>
      <c r="I2" s="59">
        <v>1832</v>
      </c>
      <c r="J2" s="59">
        <v>1842</v>
      </c>
      <c r="K2" s="59">
        <v>2153</v>
      </c>
      <c r="L2" s="59">
        <v>2111</v>
      </c>
      <c r="M2" s="59">
        <v>2175</v>
      </c>
      <c r="N2" s="59">
        <v>2202</v>
      </c>
      <c r="O2" s="59">
        <v>2267</v>
      </c>
      <c r="P2" s="59">
        <v>2336</v>
      </c>
      <c r="Q2" s="59">
        <v>2265</v>
      </c>
      <c r="R2" s="59">
        <v>1924</v>
      </c>
      <c r="S2" s="59">
        <v>2020</v>
      </c>
      <c r="T2" s="59">
        <v>2339</v>
      </c>
      <c r="U2" s="59">
        <v>2401</v>
      </c>
      <c r="V2" s="59">
        <v>2439</v>
      </c>
      <c r="W2" s="59">
        <v>2387</v>
      </c>
      <c r="X2" s="59">
        <v>2409</v>
      </c>
      <c r="Y2" s="59">
        <v>2716</v>
      </c>
      <c r="Z2" s="59">
        <v>2358</v>
      </c>
      <c r="AA2" s="59">
        <v>2614</v>
      </c>
      <c r="AB2" s="59">
        <v>2522</v>
      </c>
      <c r="AC2" s="59">
        <v>2597</v>
      </c>
      <c r="AD2" s="59">
        <v>2493</v>
      </c>
      <c r="AE2" s="59">
        <v>2249</v>
      </c>
      <c r="AF2" s="59">
        <v>2518</v>
      </c>
      <c r="AG2" s="59">
        <v>2462</v>
      </c>
      <c r="AH2" s="59">
        <v>2376</v>
      </c>
      <c r="AI2" s="59">
        <v>1729</v>
      </c>
      <c r="AJ2" s="59">
        <v>2433</v>
      </c>
      <c r="AK2" s="59">
        <v>2709</v>
      </c>
      <c r="AL2" s="59">
        <v>2292</v>
      </c>
      <c r="AM2" s="59">
        <v>2328</v>
      </c>
      <c r="AN2" s="59">
        <v>2507</v>
      </c>
      <c r="AO2" s="59">
        <v>2272</v>
      </c>
      <c r="AP2" s="59">
        <v>2521</v>
      </c>
      <c r="AQ2" s="59">
        <v>2244</v>
      </c>
      <c r="AR2" s="59">
        <v>2673</v>
      </c>
      <c r="AS2" s="59">
        <v>2191</v>
      </c>
      <c r="AT2" s="59">
        <v>2416</v>
      </c>
      <c r="AU2" s="59">
        <v>1928</v>
      </c>
      <c r="AV2" s="59">
        <v>2367</v>
      </c>
      <c r="AW2" s="59">
        <v>2299</v>
      </c>
      <c r="AX2" s="59">
        <v>2227</v>
      </c>
      <c r="AY2" s="59">
        <v>2697</v>
      </c>
      <c r="AZ2" s="59">
        <v>2617</v>
      </c>
      <c r="BA2" s="59">
        <v>2514</v>
      </c>
      <c r="BB2" s="59">
        <v>2759</v>
      </c>
      <c r="BC2" s="59">
        <v>2435</v>
      </c>
      <c r="BD2" s="59">
        <v>2384</v>
      </c>
      <c r="BE2" s="59">
        <v>2548</v>
      </c>
      <c r="BF2" s="59">
        <v>2640</v>
      </c>
      <c r="BG2" s="59">
        <v>2219</v>
      </c>
      <c r="BH2" s="59">
        <v>2343</v>
      </c>
      <c r="BI2" s="59">
        <v>2719</v>
      </c>
      <c r="BJ2" s="59">
        <v>2653</v>
      </c>
      <c r="BK2" s="59">
        <v>2476</v>
      </c>
      <c r="BL2" s="59">
        <v>2632</v>
      </c>
      <c r="BM2" s="59">
        <v>1680</v>
      </c>
      <c r="BN2" s="59">
        <v>2391</v>
      </c>
      <c r="BO2" s="59">
        <v>1828</v>
      </c>
      <c r="BP2" s="59">
        <v>2150</v>
      </c>
      <c r="BQ2" s="59">
        <v>2769</v>
      </c>
      <c r="BR2" s="59">
        <v>2424</v>
      </c>
      <c r="BS2" s="59">
        <v>2592</v>
      </c>
      <c r="BT2" s="59">
        <v>2701</v>
      </c>
      <c r="BU2" s="59">
        <v>1965</v>
      </c>
      <c r="BV2" s="59">
        <v>380</v>
      </c>
      <c r="BW2" s="59">
        <v>138</v>
      </c>
      <c r="BX2" s="63">
        <v>2124</v>
      </c>
    </row>
    <row r="3" spans="1:76" ht="22.5" x14ac:dyDescent="0.25">
      <c r="A3" s="60" t="s">
        <v>2</v>
      </c>
      <c r="B3" s="64">
        <v>161323</v>
      </c>
      <c r="C3" s="69">
        <v>2000</v>
      </c>
      <c r="D3" s="61">
        <v>1800</v>
      </c>
      <c r="E3" s="61">
        <v>1900</v>
      </c>
      <c r="F3" s="61">
        <v>2100</v>
      </c>
      <c r="G3" s="61">
        <v>2200</v>
      </c>
      <c r="H3" s="61">
        <v>2600</v>
      </c>
      <c r="I3" s="61">
        <v>1700</v>
      </c>
      <c r="J3" s="61">
        <v>1700</v>
      </c>
      <c r="K3" s="61">
        <v>2100</v>
      </c>
      <c r="L3" s="61">
        <v>1900</v>
      </c>
      <c r="M3" s="61">
        <v>2100</v>
      </c>
      <c r="N3" s="61">
        <v>2100</v>
      </c>
      <c r="O3" s="61">
        <v>2200</v>
      </c>
      <c r="P3" s="61">
        <v>2200</v>
      </c>
      <c r="Q3" s="61">
        <v>2100</v>
      </c>
      <c r="R3" s="61">
        <v>1800</v>
      </c>
      <c r="S3" s="61">
        <v>1900</v>
      </c>
      <c r="T3" s="61">
        <v>2300</v>
      </c>
      <c r="U3" s="61">
        <v>2300</v>
      </c>
      <c r="V3" s="61">
        <v>2300</v>
      </c>
      <c r="W3" s="61">
        <v>2300</v>
      </c>
      <c r="X3" s="61">
        <v>2300</v>
      </c>
      <c r="Y3" s="61">
        <v>2600</v>
      </c>
      <c r="Z3" s="61">
        <v>2300</v>
      </c>
      <c r="AA3" s="61">
        <v>2500</v>
      </c>
      <c r="AB3" s="61">
        <v>2400</v>
      </c>
      <c r="AC3" s="61">
        <v>2500</v>
      </c>
      <c r="AD3" s="61">
        <v>2400</v>
      </c>
      <c r="AE3" s="61">
        <v>2100</v>
      </c>
      <c r="AF3" s="61">
        <v>2400</v>
      </c>
      <c r="AG3" s="61">
        <v>2400</v>
      </c>
      <c r="AH3" s="61">
        <v>2300</v>
      </c>
      <c r="AI3" s="61">
        <v>1600</v>
      </c>
      <c r="AJ3" s="61">
        <v>2300</v>
      </c>
      <c r="AK3" s="61">
        <v>2600</v>
      </c>
      <c r="AL3" s="61">
        <v>2200</v>
      </c>
      <c r="AM3" s="61">
        <v>2200</v>
      </c>
      <c r="AN3" s="61">
        <v>2400</v>
      </c>
      <c r="AO3" s="61">
        <v>2200</v>
      </c>
      <c r="AP3" s="61">
        <v>2400</v>
      </c>
      <c r="AQ3" s="61">
        <v>2200</v>
      </c>
      <c r="AR3" s="61">
        <v>2500</v>
      </c>
      <c r="AS3" s="61">
        <v>2100</v>
      </c>
      <c r="AT3" s="61">
        <v>2300</v>
      </c>
      <c r="AU3" s="61">
        <v>1800</v>
      </c>
      <c r="AV3" s="61">
        <v>2300</v>
      </c>
      <c r="AW3" s="61">
        <v>2200</v>
      </c>
      <c r="AX3" s="61">
        <v>2100</v>
      </c>
      <c r="AY3" s="61">
        <v>2600</v>
      </c>
      <c r="AZ3" s="61">
        <v>2500</v>
      </c>
      <c r="BA3" s="61">
        <v>2400</v>
      </c>
      <c r="BB3" s="61">
        <v>2700</v>
      </c>
      <c r="BC3" s="61">
        <v>2300</v>
      </c>
      <c r="BD3" s="61">
        <v>2300</v>
      </c>
      <c r="BE3" s="61">
        <v>2500</v>
      </c>
      <c r="BF3" s="61">
        <v>2400</v>
      </c>
      <c r="BG3" s="61">
        <v>2100</v>
      </c>
      <c r="BH3" s="61">
        <v>2200</v>
      </c>
      <c r="BI3" s="61">
        <v>2600</v>
      </c>
      <c r="BJ3" s="61">
        <v>2600</v>
      </c>
      <c r="BK3" s="61">
        <v>2400</v>
      </c>
      <c r="BL3" s="61">
        <v>2500</v>
      </c>
      <c r="BM3" s="61">
        <v>1600</v>
      </c>
      <c r="BN3" s="61">
        <v>2300</v>
      </c>
      <c r="BO3" s="61">
        <v>1700</v>
      </c>
      <c r="BP3" s="61">
        <v>2100</v>
      </c>
      <c r="BQ3" s="61">
        <v>2700</v>
      </c>
      <c r="BR3" s="61">
        <v>2300</v>
      </c>
      <c r="BS3" s="61">
        <v>2500</v>
      </c>
      <c r="BT3" s="61">
        <v>2600</v>
      </c>
      <c r="BU3" s="61">
        <v>1900</v>
      </c>
      <c r="BV3" s="61">
        <v>385</v>
      </c>
      <c r="BW3" s="61">
        <v>138</v>
      </c>
      <c r="BX3" s="64">
        <v>1800</v>
      </c>
    </row>
    <row r="4" spans="1:76" ht="22.5" x14ac:dyDescent="0.25">
      <c r="A4" s="58" t="s">
        <v>3</v>
      </c>
      <c r="B4" s="63">
        <v>0</v>
      </c>
      <c r="C4" s="68">
        <v>0</v>
      </c>
      <c r="D4" s="59">
        <v>0</v>
      </c>
      <c r="E4" s="59">
        <v>0</v>
      </c>
      <c r="F4" s="59">
        <v>0</v>
      </c>
      <c r="G4" s="59">
        <v>0</v>
      </c>
      <c r="H4" s="59">
        <v>0</v>
      </c>
      <c r="I4" s="59">
        <v>0</v>
      </c>
      <c r="J4" s="59">
        <v>0</v>
      </c>
      <c r="K4" s="59">
        <v>0</v>
      </c>
      <c r="L4" s="59">
        <v>0</v>
      </c>
      <c r="M4" s="59">
        <v>0</v>
      </c>
      <c r="N4" s="59">
        <v>0</v>
      </c>
      <c r="O4" s="59">
        <v>0</v>
      </c>
      <c r="P4" s="59">
        <v>0</v>
      </c>
      <c r="Q4" s="59">
        <v>0</v>
      </c>
      <c r="R4" s="59">
        <v>0</v>
      </c>
      <c r="S4" s="59">
        <v>0</v>
      </c>
      <c r="T4" s="59">
        <v>0</v>
      </c>
      <c r="U4" s="59">
        <v>0</v>
      </c>
      <c r="V4" s="59">
        <v>0</v>
      </c>
      <c r="W4" s="59">
        <v>0</v>
      </c>
      <c r="X4" s="59">
        <v>0</v>
      </c>
      <c r="Y4" s="59">
        <v>0</v>
      </c>
      <c r="Z4" s="59">
        <v>0</v>
      </c>
      <c r="AA4" s="59">
        <v>0</v>
      </c>
      <c r="AB4" s="59">
        <v>0</v>
      </c>
      <c r="AC4" s="59">
        <v>0</v>
      </c>
      <c r="AD4" s="59">
        <v>0</v>
      </c>
      <c r="AE4" s="59">
        <v>0</v>
      </c>
      <c r="AF4" s="59">
        <v>0</v>
      </c>
      <c r="AG4" s="59">
        <v>0</v>
      </c>
      <c r="AH4" s="59">
        <v>0</v>
      </c>
      <c r="AI4" s="59">
        <v>0</v>
      </c>
      <c r="AJ4" s="59">
        <v>0</v>
      </c>
      <c r="AK4" s="59">
        <v>0</v>
      </c>
      <c r="AL4" s="59">
        <v>0</v>
      </c>
      <c r="AM4" s="59">
        <v>0</v>
      </c>
      <c r="AN4" s="59">
        <v>0</v>
      </c>
      <c r="AO4" s="59">
        <v>0</v>
      </c>
      <c r="AP4" s="59">
        <v>0</v>
      </c>
      <c r="AQ4" s="59">
        <v>0</v>
      </c>
      <c r="AR4" s="59">
        <v>0</v>
      </c>
      <c r="AS4" s="59">
        <v>0</v>
      </c>
      <c r="AT4" s="59">
        <v>0</v>
      </c>
      <c r="AU4" s="59">
        <v>0</v>
      </c>
      <c r="AV4" s="59">
        <v>0</v>
      </c>
      <c r="AW4" s="59">
        <v>0</v>
      </c>
      <c r="AX4" s="59">
        <v>0</v>
      </c>
      <c r="AY4" s="59">
        <v>0</v>
      </c>
      <c r="AZ4" s="59">
        <v>0</v>
      </c>
      <c r="BA4" s="59">
        <v>0</v>
      </c>
      <c r="BB4" s="59">
        <v>0</v>
      </c>
      <c r="BC4" s="59">
        <v>0</v>
      </c>
      <c r="BD4" s="59">
        <v>0</v>
      </c>
      <c r="BE4" s="59">
        <v>0</v>
      </c>
      <c r="BF4" s="59">
        <v>0</v>
      </c>
      <c r="BG4" s="59">
        <v>0</v>
      </c>
      <c r="BH4" s="59">
        <v>0</v>
      </c>
      <c r="BI4" s="59">
        <v>0</v>
      </c>
      <c r="BJ4" s="59">
        <v>0</v>
      </c>
      <c r="BK4" s="59">
        <v>0</v>
      </c>
      <c r="BL4" s="59">
        <v>0</v>
      </c>
      <c r="BM4" s="59">
        <v>0</v>
      </c>
      <c r="BN4" s="59">
        <v>0</v>
      </c>
      <c r="BO4" s="59">
        <v>0</v>
      </c>
      <c r="BP4" s="59">
        <v>0</v>
      </c>
      <c r="BQ4" s="59">
        <v>0</v>
      </c>
      <c r="BR4" s="59">
        <v>0</v>
      </c>
      <c r="BS4" s="59">
        <v>0</v>
      </c>
      <c r="BT4" s="59">
        <v>0</v>
      </c>
      <c r="BU4" s="59">
        <v>0</v>
      </c>
      <c r="BV4" s="59">
        <v>0</v>
      </c>
      <c r="BW4" s="59">
        <v>0</v>
      </c>
      <c r="BX4" s="63">
        <v>0</v>
      </c>
    </row>
    <row r="5" spans="1:76" ht="22.5" x14ac:dyDescent="0.25">
      <c r="A5" s="60" t="s">
        <v>4</v>
      </c>
      <c r="B5" s="64">
        <v>100675</v>
      </c>
      <c r="C5" s="69">
        <v>1291</v>
      </c>
      <c r="D5" s="61">
        <v>1025</v>
      </c>
      <c r="E5" s="61">
        <v>1162</v>
      </c>
      <c r="F5" s="61">
        <v>1235</v>
      </c>
      <c r="G5" s="61">
        <v>1409</v>
      </c>
      <c r="H5" s="61">
        <v>1349</v>
      </c>
      <c r="I5" s="61">
        <v>927</v>
      </c>
      <c r="J5" s="61">
        <v>990</v>
      </c>
      <c r="K5" s="61">
        <v>1146</v>
      </c>
      <c r="L5" s="61">
        <v>1172</v>
      </c>
      <c r="M5" s="61">
        <v>1227</v>
      </c>
      <c r="N5" s="61">
        <v>1265</v>
      </c>
      <c r="O5" s="61">
        <v>1320</v>
      </c>
      <c r="P5" s="61">
        <v>1277</v>
      </c>
      <c r="Q5" s="61">
        <v>1306</v>
      </c>
      <c r="R5" s="61">
        <v>1279</v>
      </c>
      <c r="S5" s="61">
        <v>1229</v>
      </c>
      <c r="T5" s="61">
        <v>1461</v>
      </c>
      <c r="U5" s="61">
        <v>1794</v>
      </c>
      <c r="V5" s="61">
        <v>1795</v>
      </c>
      <c r="W5" s="61">
        <v>1535</v>
      </c>
      <c r="X5" s="61">
        <v>1753</v>
      </c>
      <c r="Y5" s="61">
        <v>1973</v>
      </c>
      <c r="Z5" s="61">
        <v>1503</v>
      </c>
      <c r="AA5" s="61">
        <v>1694</v>
      </c>
      <c r="AB5" s="61">
        <v>1660</v>
      </c>
      <c r="AC5" s="61">
        <v>1549</v>
      </c>
      <c r="AD5" s="61">
        <v>1408</v>
      </c>
      <c r="AE5" s="61">
        <v>1223</v>
      </c>
      <c r="AF5" s="61">
        <v>1417</v>
      </c>
      <c r="AG5" s="61">
        <v>1369</v>
      </c>
      <c r="AH5" s="61">
        <v>1757</v>
      </c>
      <c r="AI5" s="61">
        <v>979</v>
      </c>
      <c r="AJ5" s="61">
        <v>1300</v>
      </c>
      <c r="AK5" s="61">
        <v>1634</v>
      </c>
      <c r="AL5" s="61">
        <v>1161</v>
      </c>
      <c r="AM5" s="61">
        <v>1219</v>
      </c>
      <c r="AN5" s="61">
        <v>1385</v>
      </c>
      <c r="AO5" s="61">
        <v>1292</v>
      </c>
      <c r="AP5" s="61">
        <v>1586</v>
      </c>
      <c r="AQ5" s="61">
        <v>1475</v>
      </c>
      <c r="AR5" s="61">
        <v>1474</v>
      </c>
      <c r="AS5" s="61">
        <v>1140</v>
      </c>
      <c r="AT5" s="61">
        <v>1442</v>
      </c>
      <c r="AU5" s="61">
        <v>1110</v>
      </c>
      <c r="AV5" s="61">
        <v>1383</v>
      </c>
      <c r="AW5" s="61">
        <v>1292</v>
      </c>
      <c r="AX5" s="61">
        <v>1143</v>
      </c>
      <c r="AY5" s="61">
        <v>1698</v>
      </c>
      <c r="AZ5" s="61">
        <v>1570</v>
      </c>
      <c r="BA5" s="61">
        <v>1450</v>
      </c>
      <c r="BB5" s="61">
        <v>1590</v>
      </c>
      <c r="BC5" s="61">
        <v>1341</v>
      </c>
      <c r="BD5" s="61">
        <v>1569</v>
      </c>
      <c r="BE5" s="61">
        <v>1691</v>
      </c>
      <c r="BF5" s="61">
        <v>1518</v>
      </c>
      <c r="BG5" s="61">
        <v>1393</v>
      </c>
      <c r="BH5" s="61">
        <v>1754</v>
      </c>
      <c r="BI5" s="61">
        <v>1605</v>
      </c>
      <c r="BJ5" s="61">
        <v>1501</v>
      </c>
      <c r="BK5" s="61">
        <v>1468</v>
      </c>
      <c r="BL5" s="61">
        <v>1268</v>
      </c>
      <c r="BM5" s="61">
        <v>1098</v>
      </c>
      <c r="BN5" s="61">
        <v>1619</v>
      </c>
      <c r="BO5" s="61">
        <v>1014</v>
      </c>
      <c r="BP5" s="61">
        <v>1351</v>
      </c>
      <c r="BQ5" s="61">
        <v>1751</v>
      </c>
      <c r="BR5" s="61">
        <v>1098</v>
      </c>
      <c r="BS5" s="61">
        <v>1478</v>
      </c>
      <c r="BT5" s="61">
        <v>1625</v>
      </c>
      <c r="BU5" s="61">
        <v>1233</v>
      </c>
      <c r="BV5" s="61">
        <v>333</v>
      </c>
      <c r="BW5" s="61">
        <v>131</v>
      </c>
      <c r="BX5" s="64">
        <v>1013</v>
      </c>
    </row>
    <row r="6" spans="1:76" ht="22.5" x14ac:dyDescent="0.25">
      <c r="A6" s="58" t="s">
        <v>5</v>
      </c>
      <c r="B6" s="63">
        <v>2561</v>
      </c>
      <c r="C6" s="68">
        <v>21</v>
      </c>
      <c r="D6" s="59">
        <v>44</v>
      </c>
      <c r="E6" s="59">
        <v>50</v>
      </c>
      <c r="F6" s="59">
        <v>55</v>
      </c>
      <c r="G6" s="59">
        <v>42</v>
      </c>
      <c r="H6" s="59">
        <v>65</v>
      </c>
      <c r="I6" s="59">
        <v>99</v>
      </c>
      <c r="J6" s="59">
        <v>31</v>
      </c>
      <c r="K6" s="59">
        <v>40</v>
      </c>
      <c r="L6" s="59">
        <v>44</v>
      </c>
      <c r="M6" s="59">
        <v>15</v>
      </c>
      <c r="N6" s="59">
        <v>55</v>
      </c>
      <c r="O6" s="59">
        <v>67</v>
      </c>
      <c r="P6" s="59">
        <v>52</v>
      </c>
      <c r="Q6" s="59">
        <v>54</v>
      </c>
      <c r="R6" s="59">
        <v>36</v>
      </c>
      <c r="S6" s="59">
        <v>18</v>
      </c>
      <c r="T6" s="59">
        <v>41</v>
      </c>
      <c r="U6" s="59">
        <v>34</v>
      </c>
      <c r="V6" s="59">
        <v>59</v>
      </c>
      <c r="W6" s="59">
        <v>25</v>
      </c>
      <c r="X6" s="59">
        <v>51</v>
      </c>
      <c r="Y6" s="59">
        <v>64</v>
      </c>
      <c r="Z6" s="59">
        <v>43</v>
      </c>
      <c r="AA6" s="59">
        <v>42</v>
      </c>
      <c r="AB6" s="59">
        <v>48</v>
      </c>
      <c r="AC6" s="59">
        <v>66</v>
      </c>
      <c r="AD6" s="59">
        <v>47</v>
      </c>
      <c r="AE6" s="59">
        <v>18</v>
      </c>
      <c r="AF6" s="59">
        <v>35</v>
      </c>
      <c r="AG6" s="59">
        <v>38</v>
      </c>
      <c r="AH6" s="59">
        <v>27</v>
      </c>
      <c r="AI6" s="59">
        <v>23</v>
      </c>
      <c r="AJ6" s="59">
        <v>41</v>
      </c>
      <c r="AK6" s="59">
        <v>19</v>
      </c>
      <c r="AL6" s="59">
        <v>28</v>
      </c>
      <c r="AM6" s="59">
        <v>39</v>
      </c>
      <c r="AN6" s="59">
        <v>24</v>
      </c>
      <c r="AO6" s="59">
        <v>20</v>
      </c>
      <c r="AP6" s="59">
        <v>8</v>
      </c>
      <c r="AQ6" s="59">
        <v>31</v>
      </c>
      <c r="AR6" s="59">
        <v>29</v>
      </c>
      <c r="AS6" s="59">
        <v>45</v>
      </c>
      <c r="AT6" s="59">
        <v>30</v>
      </c>
      <c r="AU6" s="59">
        <v>14</v>
      </c>
      <c r="AV6" s="59">
        <v>44</v>
      </c>
      <c r="AW6" s="59">
        <v>7</v>
      </c>
      <c r="AX6" s="59">
        <v>15</v>
      </c>
      <c r="AY6" s="59">
        <v>22</v>
      </c>
      <c r="AZ6" s="59">
        <v>20</v>
      </c>
      <c r="BA6" s="59">
        <v>32</v>
      </c>
      <c r="BB6" s="59">
        <v>32</v>
      </c>
      <c r="BC6" s="59">
        <v>36</v>
      </c>
      <c r="BD6" s="59">
        <v>32</v>
      </c>
      <c r="BE6" s="59">
        <v>28</v>
      </c>
      <c r="BF6" s="59">
        <v>4</v>
      </c>
      <c r="BG6" s="59">
        <v>26</v>
      </c>
      <c r="BH6" s="59">
        <v>15</v>
      </c>
      <c r="BI6" s="59">
        <v>32</v>
      </c>
      <c r="BJ6" s="59">
        <v>29</v>
      </c>
      <c r="BK6" s="59">
        <v>30</v>
      </c>
      <c r="BL6" s="59">
        <v>15</v>
      </c>
      <c r="BM6" s="59">
        <v>20</v>
      </c>
      <c r="BN6" s="59">
        <v>15</v>
      </c>
      <c r="BO6" s="59">
        <v>9</v>
      </c>
      <c r="BP6" s="59">
        <v>21</v>
      </c>
      <c r="BQ6" s="59">
        <v>13</v>
      </c>
      <c r="BR6" s="59">
        <v>137</v>
      </c>
      <c r="BS6" s="59">
        <v>30</v>
      </c>
      <c r="BT6" s="59">
        <v>34</v>
      </c>
      <c r="BU6" s="59">
        <v>22</v>
      </c>
      <c r="BV6" s="59">
        <v>47</v>
      </c>
      <c r="BW6" s="59">
        <v>7</v>
      </c>
      <c r="BX6" s="63">
        <v>10</v>
      </c>
    </row>
    <row r="7" spans="1:76" x14ac:dyDescent="0.25">
      <c r="A7" s="60" t="s">
        <v>6</v>
      </c>
      <c r="B7" s="64">
        <v>58087</v>
      </c>
      <c r="C7" s="69">
        <v>688</v>
      </c>
      <c r="D7" s="61">
        <v>731</v>
      </c>
      <c r="E7" s="61">
        <v>688</v>
      </c>
      <c r="F7" s="61">
        <v>810</v>
      </c>
      <c r="G7" s="61">
        <v>749</v>
      </c>
      <c r="H7" s="61">
        <v>1186</v>
      </c>
      <c r="I7" s="61">
        <v>674</v>
      </c>
      <c r="J7" s="61">
        <v>679</v>
      </c>
      <c r="K7" s="61">
        <v>914</v>
      </c>
      <c r="L7" s="61">
        <v>684</v>
      </c>
      <c r="M7" s="61">
        <v>858</v>
      </c>
      <c r="N7" s="61">
        <v>780</v>
      </c>
      <c r="O7" s="61">
        <v>813</v>
      </c>
      <c r="P7" s="61">
        <v>871</v>
      </c>
      <c r="Q7" s="61">
        <v>740</v>
      </c>
      <c r="R7" s="61">
        <v>485</v>
      </c>
      <c r="S7" s="61">
        <v>653</v>
      </c>
      <c r="T7" s="61">
        <v>798</v>
      </c>
      <c r="U7" s="61">
        <v>472</v>
      </c>
      <c r="V7" s="61">
        <v>446</v>
      </c>
      <c r="W7" s="61">
        <v>740</v>
      </c>
      <c r="X7" s="61">
        <v>496</v>
      </c>
      <c r="Y7" s="61">
        <v>563</v>
      </c>
      <c r="Z7" s="61">
        <v>754</v>
      </c>
      <c r="AA7" s="61">
        <v>764</v>
      </c>
      <c r="AB7" s="61">
        <v>692</v>
      </c>
      <c r="AC7" s="61">
        <v>885</v>
      </c>
      <c r="AD7" s="61">
        <v>945</v>
      </c>
      <c r="AE7" s="61">
        <v>859</v>
      </c>
      <c r="AF7" s="61">
        <v>948</v>
      </c>
      <c r="AG7" s="61">
        <v>993</v>
      </c>
      <c r="AH7" s="61">
        <v>516</v>
      </c>
      <c r="AI7" s="61">
        <v>598</v>
      </c>
      <c r="AJ7" s="61">
        <v>959</v>
      </c>
      <c r="AK7" s="61">
        <v>947</v>
      </c>
      <c r="AL7" s="61">
        <v>1011</v>
      </c>
      <c r="AM7" s="61">
        <v>942</v>
      </c>
      <c r="AN7" s="61">
        <v>991</v>
      </c>
      <c r="AO7" s="61">
        <v>888</v>
      </c>
      <c r="AP7" s="61">
        <v>806</v>
      </c>
      <c r="AQ7" s="61">
        <v>694</v>
      </c>
      <c r="AR7" s="61">
        <v>997</v>
      </c>
      <c r="AS7" s="61">
        <v>915</v>
      </c>
      <c r="AT7" s="61">
        <v>828</v>
      </c>
      <c r="AU7" s="61">
        <v>676</v>
      </c>
      <c r="AV7" s="61">
        <v>873</v>
      </c>
      <c r="AW7" s="61">
        <v>901</v>
      </c>
      <c r="AX7" s="61">
        <v>942</v>
      </c>
      <c r="AY7" s="61">
        <v>880</v>
      </c>
      <c r="AZ7" s="61">
        <v>910</v>
      </c>
      <c r="BA7" s="61">
        <v>918</v>
      </c>
      <c r="BB7" s="61">
        <v>1078</v>
      </c>
      <c r="BC7" s="61">
        <v>923</v>
      </c>
      <c r="BD7" s="61">
        <v>699</v>
      </c>
      <c r="BE7" s="61">
        <v>781</v>
      </c>
      <c r="BF7" s="61">
        <v>878</v>
      </c>
      <c r="BG7" s="61">
        <v>681</v>
      </c>
      <c r="BH7" s="61">
        <v>431</v>
      </c>
      <c r="BI7" s="61">
        <v>963</v>
      </c>
      <c r="BJ7" s="61">
        <v>1070</v>
      </c>
      <c r="BK7" s="61">
        <v>902</v>
      </c>
      <c r="BL7" s="61">
        <v>1217</v>
      </c>
      <c r="BM7" s="61">
        <v>482</v>
      </c>
      <c r="BN7" s="61">
        <v>666</v>
      </c>
      <c r="BO7" s="61">
        <v>677</v>
      </c>
      <c r="BP7" s="61">
        <v>728</v>
      </c>
      <c r="BQ7" s="61">
        <v>936</v>
      </c>
      <c r="BR7" s="61">
        <v>1065</v>
      </c>
      <c r="BS7" s="61">
        <v>992</v>
      </c>
      <c r="BT7" s="61">
        <v>941</v>
      </c>
      <c r="BU7" s="61">
        <v>645</v>
      </c>
      <c r="BV7" s="61">
        <v>5</v>
      </c>
      <c r="BW7" s="61">
        <v>0</v>
      </c>
      <c r="BX7" s="64">
        <v>777</v>
      </c>
    </row>
    <row r="8" spans="1:76" ht="22.5" x14ac:dyDescent="0.25">
      <c r="A8" s="58" t="s">
        <v>7</v>
      </c>
      <c r="B8" s="63">
        <v>2561</v>
      </c>
      <c r="C8" s="68">
        <v>21</v>
      </c>
      <c r="D8" s="59">
        <v>44</v>
      </c>
      <c r="E8" s="59">
        <v>50</v>
      </c>
      <c r="F8" s="59">
        <v>55</v>
      </c>
      <c r="G8" s="59">
        <v>42</v>
      </c>
      <c r="H8" s="59">
        <v>65</v>
      </c>
      <c r="I8" s="59">
        <v>99</v>
      </c>
      <c r="J8" s="59">
        <v>31</v>
      </c>
      <c r="K8" s="59">
        <v>40</v>
      </c>
      <c r="L8" s="59">
        <v>44</v>
      </c>
      <c r="M8" s="59">
        <v>15</v>
      </c>
      <c r="N8" s="59">
        <v>55</v>
      </c>
      <c r="O8" s="59">
        <v>67</v>
      </c>
      <c r="P8" s="59">
        <v>52</v>
      </c>
      <c r="Q8" s="59">
        <v>54</v>
      </c>
      <c r="R8" s="59">
        <v>36</v>
      </c>
      <c r="S8" s="59">
        <v>18</v>
      </c>
      <c r="T8" s="59">
        <v>41</v>
      </c>
      <c r="U8" s="59">
        <v>34</v>
      </c>
      <c r="V8" s="59">
        <v>59</v>
      </c>
      <c r="W8" s="59">
        <v>25</v>
      </c>
      <c r="X8" s="59">
        <v>51</v>
      </c>
      <c r="Y8" s="59">
        <v>64</v>
      </c>
      <c r="Z8" s="59">
        <v>43</v>
      </c>
      <c r="AA8" s="59">
        <v>42</v>
      </c>
      <c r="AB8" s="59">
        <v>48</v>
      </c>
      <c r="AC8" s="59">
        <v>66</v>
      </c>
      <c r="AD8" s="59">
        <v>47</v>
      </c>
      <c r="AE8" s="59">
        <v>18</v>
      </c>
      <c r="AF8" s="59">
        <v>35</v>
      </c>
      <c r="AG8" s="59">
        <v>38</v>
      </c>
      <c r="AH8" s="59">
        <v>27</v>
      </c>
      <c r="AI8" s="59">
        <v>23</v>
      </c>
      <c r="AJ8" s="59">
        <v>41</v>
      </c>
      <c r="AK8" s="59">
        <v>19</v>
      </c>
      <c r="AL8" s="59">
        <v>28</v>
      </c>
      <c r="AM8" s="59">
        <v>39</v>
      </c>
      <c r="AN8" s="59">
        <v>24</v>
      </c>
      <c r="AO8" s="59">
        <v>20</v>
      </c>
      <c r="AP8" s="59">
        <v>8</v>
      </c>
      <c r="AQ8" s="59">
        <v>31</v>
      </c>
      <c r="AR8" s="59">
        <v>29</v>
      </c>
      <c r="AS8" s="59">
        <v>45</v>
      </c>
      <c r="AT8" s="59">
        <v>30</v>
      </c>
      <c r="AU8" s="59">
        <v>14</v>
      </c>
      <c r="AV8" s="59">
        <v>44</v>
      </c>
      <c r="AW8" s="59">
        <v>7</v>
      </c>
      <c r="AX8" s="59">
        <v>15</v>
      </c>
      <c r="AY8" s="59">
        <v>22</v>
      </c>
      <c r="AZ8" s="59">
        <v>20</v>
      </c>
      <c r="BA8" s="59">
        <v>32</v>
      </c>
      <c r="BB8" s="59">
        <v>32</v>
      </c>
      <c r="BC8" s="59">
        <v>36</v>
      </c>
      <c r="BD8" s="59">
        <v>32</v>
      </c>
      <c r="BE8" s="59">
        <v>28</v>
      </c>
      <c r="BF8" s="59">
        <v>4</v>
      </c>
      <c r="BG8" s="59">
        <v>26</v>
      </c>
      <c r="BH8" s="59">
        <v>15</v>
      </c>
      <c r="BI8" s="59">
        <v>32</v>
      </c>
      <c r="BJ8" s="59">
        <v>29</v>
      </c>
      <c r="BK8" s="59">
        <v>30</v>
      </c>
      <c r="BL8" s="59">
        <v>15</v>
      </c>
      <c r="BM8" s="59">
        <v>20</v>
      </c>
      <c r="BN8" s="59">
        <v>15</v>
      </c>
      <c r="BO8" s="59">
        <v>9</v>
      </c>
      <c r="BP8" s="59">
        <v>21</v>
      </c>
      <c r="BQ8" s="59">
        <v>13</v>
      </c>
      <c r="BR8" s="59">
        <v>137</v>
      </c>
      <c r="BS8" s="59">
        <v>30</v>
      </c>
      <c r="BT8" s="59">
        <v>34</v>
      </c>
      <c r="BU8" s="59">
        <v>22</v>
      </c>
      <c r="BV8" s="59">
        <v>47</v>
      </c>
      <c r="BW8" s="59">
        <v>7</v>
      </c>
      <c r="BX8" s="63">
        <v>10</v>
      </c>
    </row>
    <row r="9" spans="1:76" ht="22.5" x14ac:dyDescent="0.25">
      <c r="A9" s="60" t="s">
        <v>8</v>
      </c>
      <c r="B9" s="64">
        <v>100570</v>
      </c>
      <c r="C9" s="69">
        <v>1290</v>
      </c>
      <c r="D9" s="61">
        <v>1025</v>
      </c>
      <c r="E9" s="61">
        <v>1162</v>
      </c>
      <c r="F9" s="61">
        <v>1233</v>
      </c>
      <c r="G9" s="61">
        <v>1409</v>
      </c>
      <c r="H9" s="61">
        <v>1349</v>
      </c>
      <c r="I9" s="61">
        <v>927</v>
      </c>
      <c r="J9" s="61">
        <v>989</v>
      </c>
      <c r="K9" s="61">
        <v>1146</v>
      </c>
      <c r="L9" s="61">
        <v>1172</v>
      </c>
      <c r="M9" s="61">
        <v>1227</v>
      </c>
      <c r="N9" s="61">
        <v>1265</v>
      </c>
      <c r="O9" s="61">
        <v>1319</v>
      </c>
      <c r="P9" s="61">
        <v>1277</v>
      </c>
      <c r="Q9" s="61">
        <v>1305</v>
      </c>
      <c r="R9" s="61">
        <v>1277</v>
      </c>
      <c r="S9" s="61">
        <v>1229</v>
      </c>
      <c r="T9" s="61">
        <v>1461</v>
      </c>
      <c r="U9" s="61">
        <v>1794</v>
      </c>
      <c r="V9" s="61">
        <v>1795</v>
      </c>
      <c r="W9" s="61">
        <v>1535</v>
      </c>
      <c r="X9" s="61">
        <v>1753</v>
      </c>
      <c r="Y9" s="61">
        <v>1973</v>
      </c>
      <c r="Z9" s="61">
        <v>1503</v>
      </c>
      <c r="AA9" s="61">
        <v>1693</v>
      </c>
      <c r="AB9" s="61">
        <v>1660</v>
      </c>
      <c r="AC9" s="61">
        <v>1549</v>
      </c>
      <c r="AD9" s="61">
        <v>1408</v>
      </c>
      <c r="AE9" s="61">
        <v>1223</v>
      </c>
      <c r="AF9" s="61">
        <v>1415</v>
      </c>
      <c r="AG9" s="61">
        <v>1369</v>
      </c>
      <c r="AH9" s="61">
        <v>1757</v>
      </c>
      <c r="AI9" s="61">
        <v>979</v>
      </c>
      <c r="AJ9" s="61">
        <v>1287</v>
      </c>
      <c r="AK9" s="61">
        <v>1634</v>
      </c>
      <c r="AL9" s="61">
        <v>1161</v>
      </c>
      <c r="AM9" s="61">
        <v>1219</v>
      </c>
      <c r="AN9" s="61">
        <v>1383</v>
      </c>
      <c r="AO9" s="61">
        <v>1292</v>
      </c>
      <c r="AP9" s="61">
        <v>1586</v>
      </c>
      <c r="AQ9" s="61">
        <v>1471</v>
      </c>
      <c r="AR9" s="61">
        <v>1474</v>
      </c>
      <c r="AS9" s="61">
        <v>1138</v>
      </c>
      <c r="AT9" s="61">
        <v>1438</v>
      </c>
      <c r="AU9" s="61">
        <v>1110</v>
      </c>
      <c r="AV9" s="61">
        <v>1382</v>
      </c>
      <c r="AW9" s="61">
        <v>1292</v>
      </c>
      <c r="AX9" s="61">
        <v>1142</v>
      </c>
      <c r="AY9" s="61">
        <v>1696</v>
      </c>
      <c r="AZ9" s="61">
        <v>1569</v>
      </c>
      <c r="BA9" s="61">
        <v>1416</v>
      </c>
      <c r="BB9" s="61">
        <v>1584</v>
      </c>
      <c r="BC9" s="61">
        <v>1341</v>
      </c>
      <c r="BD9" s="61">
        <v>1567</v>
      </c>
      <c r="BE9" s="61">
        <v>1690</v>
      </c>
      <c r="BF9" s="61">
        <v>1518</v>
      </c>
      <c r="BG9" s="61">
        <v>1391</v>
      </c>
      <c r="BH9" s="61">
        <v>1752</v>
      </c>
      <c r="BI9" s="61">
        <v>1605</v>
      </c>
      <c r="BJ9" s="61">
        <v>1501</v>
      </c>
      <c r="BK9" s="61">
        <v>1468</v>
      </c>
      <c r="BL9" s="61">
        <v>1266</v>
      </c>
      <c r="BM9" s="61">
        <v>1086</v>
      </c>
      <c r="BN9" s="61">
        <v>1619</v>
      </c>
      <c r="BO9" s="61">
        <v>1013</v>
      </c>
      <c r="BP9" s="61">
        <v>1351</v>
      </c>
      <c r="BQ9" s="61">
        <v>1751</v>
      </c>
      <c r="BR9" s="61">
        <v>1098</v>
      </c>
      <c r="BS9" s="61">
        <v>1478</v>
      </c>
      <c r="BT9" s="61">
        <v>1625</v>
      </c>
      <c r="BU9" s="61">
        <v>1233</v>
      </c>
      <c r="BV9" s="61">
        <v>333</v>
      </c>
      <c r="BW9" s="61">
        <v>131</v>
      </c>
      <c r="BX9" s="64">
        <v>1011</v>
      </c>
    </row>
    <row r="10" spans="1:76" x14ac:dyDescent="0.25">
      <c r="A10" s="58" t="s">
        <v>9</v>
      </c>
      <c r="B10" s="63">
        <v>1560</v>
      </c>
      <c r="C10" s="68">
        <v>20</v>
      </c>
      <c r="D10" s="59">
        <v>18</v>
      </c>
      <c r="E10" s="59">
        <v>0</v>
      </c>
      <c r="F10" s="59">
        <v>21</v>
      </c>
      <c r="G10" s="59">
        <v>31</v>
      </c>
      <c r="H10" s="59">
        <v>38</v>
      </c>
      <c r="I10" s="59">
        <v>29</v>
      </c>
      <c r="J10" s="59">
        <v>4</v>
      </c>
      <c r="K10" s="59">
        <v>10</v>
      </c>
      <c r="L10" s="59">
        <v>8</v>
      </c>
      <c r="M10" s="59">
        <v>9</v>
      </c>
      <c r="N10" s="59">
        <v>10</v>
      </c>
      <c r="O10" s="59">
        <v>12</v>
      </c>
      <c r="P10" s="59">
        <v>6</v>
      </c>
      <c r="Q10" s="59">
        <v>29</v>
      </c>
      <c r="R10" s="59">
        <v>47</v>
      </c>
      <c r="S10" s="59">
        <v>20</v>
      </c>
      <c r="T10" s="59">
        <v>12</v>
      </c>
      <c r="U10" s="59">
        <v>30</v>
      </c>
      <c r="V10" s="59">
        <v>29</v>
      </c>
      <c r="W10" s="59">
        <v>0</v>
      </c>
      <c r="X10" s="59">
        <v>31</v>
      </c>
      <c r="Y10" s="59">
        <v>68</v>
      </c>
      <c r="Z10" s="59">
        <v>0</v>
      </c>
      <c r="AA10" s="59">
        <v>52</v>
      </c>
      <c r="AB10" s="59">
        <v>20</v>
      </c>
      <c r="AC10" s="59">
        <v>41</v>
      </c>
      <c r="AD10" s="59">
        <v>39</v>
      </c>
      <c r="AE10" s="59">
        <v>45</v>
      </c>
      <c r="AF10" s="59">
        <v>13</v>
      </c>
      <c r="AG10" s="59">
        <v>37</v>
      </c>
      <c r="AH10" s="59">
        <v>0</v>
      </c>
      <c r="AI10" s="59">
        <v>18</v>
      </c>
      <c r="AJ10" s="59">
        <v>19</v>
      </c>
      <c r="AK10" s="59">
        <v>4</v>
      </c>
      <c r="AL10" s="59">
        <v>32</v>
      </c>
      <c r="AM10" s="59">
        <v>11</v>
      </c>
      <c r="AN10" s="59">
        <v>26</v>
      </c>
      <c r="AO10" s="59">
        <v>5</v>
      </c>
      <c r="AP10" s="59">
        <v>43</v>
      </c>
      <c r="AQ10" s="59">
        <v>28</v>
      </c>
      <c r="AR10" s="59">
        <v>10</v>
      </c>
      <c r="AS10" s="59">
        <v>20</v>
      </c>
      <c r="AT10" s="59">
        <v>44</v>
      </c>
      <c r="AU10" s="59">
        <v>2</v>
      </c>
      <c r="AV10" s="59">
        <v>21</v>
      </c>
      <c r="AW10" s="59">
        <v>25</v>
      </c>
      <c r="AX10" s="59">
        <v>9</v>
      </c>
      <c r="AY10" s="59">
        <v>31</v>
      </c>
      <c r="AZ10" s="59">
        <v>38</v>
      </c>
      <c r="BA10" s="59">
        <v>28</v>
      </c>
      <c r="BB10" s="59">
        <v>33</v>
      </c>
      <c r="BC10" s="59">
        <v>25</v>
      </c>
      <c r="BD10" s="59">
        <v>29</v>
      </c>
      <c r="BE10" s="59">
        <v>10</v>
      </c>
      <c r="BF10" s="59">
        <v>10</v>
      </c>
      <c r="BG10" s="59">
        <v>16</v>
      </c>
      <c r="BH10" s="59">
        <v>30</v>
      </c>
      <c r="BI10" s="59">
        <v>9</v>
      </c>
      <c r="BJ10" s="59">
        <v>15</v>
      </c>
      <c r="BK10" s="59">
        <v>0</v>
      </c>
      <c r="BL10" s="59">
        <v>17</v>
      </c>
      <c r="BM10" s="59">
        <v>4</v>
      </c>
      <c r="BN10" s="59">
        <v>39</v>
      </c>
      <c r="BO10" s="59">
        <v>15</v>
      </c>
      <c r="BP10" s="59">
        <v>15</v>
      </c>
      <c r="BQ10" s="59">
        <v>30</v>
      </c>
      <c r="BR10" s="59">
        <v>25</v>
      </c>
      <c r="BS10" s="59">
        <v>0</v>
      </c>
      <c r="BT10" s="59">
        <v>38</v>
      </c>
      <c r="BU10" s="59">
        <v>13</v>
      </c>
      <c r="BV10" s="59">
        <v>3</v>
      </c>
      <c r="BW10" s="59">
        <v>2</v>
      </c>
      <c r="BX10" s="63">
        <v>39</v>
      </c>
    </row>
    <row r="11" spans="1:76" x14ac:dyDescent="0.25">
      <c r="A11" s="60" t="s">
        <v>10</v>
      </c>
      <c r="B11" s="64">
        <v>101571</v>
      </c>
      <c r="C11" s="69">
        <v>1291</v>
      </c>
      <c r="D11" s="61">
        <v>1051</v>
      </c>
      <c r="E11" s="61">
        <v>1212</v>
      </c>
      <c r="F11" s="61">
        <v>1267</v>
      </c>
      <c r="G11" s="61">
        <v>1420</v>
      </c>
      <c r="H11" s="61">
        <v>1376</v>
      </c>
      <c r="I11" s="61">
        <v>997</v>
      </c>
      <c r="J11" s="61">
        <v>1016</v>
      </c>
      <c r="K11" s="61">
        <v>1176</v>
      </c>
      <c r="L11" s="61">
        <v>1208</v>
      </c>
      <c r="M11" s="61">
        <v>1233</v>
      </c>
      <c r="N11" s="61">
        <v>1310</v>
      </c>
      <c r="O11" s="61">
        <v>1374</v>
      </c>
      <c r="P11" s="61">
        <v>1323</v>
      </c>
      <c r="Q11" s="61">
        <v>1330</v>
      </c>
      <c r="R11" s="61">
        <v>1266</v>
      </c>
      <c r="S11" s="61">
        <v>1227</v>
      </c>
      <c r="T11" s="61">
        <v>1490</v>
      </c>
      <c r="U11" s="61">
        <v>1798</v>
      </c>
      <c r="V11" s="61">
        <v>1825</v>
      </c>
      <c r="W11" s="61">
        <v>1560</v>
      </c>
      <c r="X11" s="61">
        <v>1773</v>
      </c>
      <c r="Y11" s="61">
        <v>1969</v>
      </c>
      <c r="Z11" s="61">
        <v>1546</v>
      </c>
      <c r="AA11" s="61">
        <v>1683</v>
      </c>
      <c r="AB11" s="61">
        <v>1688</v>
      </c>
      <c r="AC11" s="61">
        <v>1574</v>
      </c>
      <c r="AD11" s="61">
        <v>1416</v>
      </c>
      <c r="AE11" s="61">
        <v>1196</v>
      </c>
      <c r="AF11" s="61">
        <v>1437</v>
      </c>
      <c r="AG11" s="61">
        <v>1370</v>
      </c>
      <c r="AH11" s="61">
        <v>1784</v>
      </c>
      <c r="AI11" s="61">
        <v>984</v>
      </c>
      <c r="AJ11" s="61">
        <v>1309</v>
      </c>
      <c r="AK11" s="61">
        <v>1649</v>
      </c>
      <c r="AL11" s="61">
        <v>1157</v>
      </c>
      <c r="AM11" s="61">
        <v>1247</v>
      </c>
      <c r="AN11" s="61">
        <v>1381</v>
      </c>
      <c r="AO11" s="61">
        <v>1307</v>
      </c>
      <c r="AP11" s="61">
        <v>1551</v>
      </c>
      <c r="AQ11" s="61">
        <v>1474</v>
      </c>
      <c r="AR11" s="61">
        <v>1493</v>
      </c>
      <c r="AS11" s="61">
        <v>1163</v>
      </c>
      <c r="AT11" s="61">
        <v>1424</v>
      </c>
      <c r="AU11" s="61">
        <v>1122</v>
      </c>
      <c r="AV11" s="61">
        <v>1405</v>
      </c>
      <c r="AW11" s="61">
        <v>1274</v>
      </c>
      <c r="AX11" s="61">
        <v>1148</v>
      </c>
      <c r="AY11" s="61">
        <v>1687</v>
      </c>
      <c r="AZ11" s="61">
        <v>1551</v>
      </c>
      <c r="BA11" s="61">
        <v>1420</v>
      </c>
      <c r="BB11" s="61">
        <v>1583</v>
      </c>
      <c r="BC11" s="61">
        <v>1352</v>
      </c>
      <c r="BD11" s="61">
        <v>1570</v>
      </c>
      <c r="BE11" s="61">
        <v>1708</v>
      </c>
      <c r="BF11" s="61">
        <v>1512</v>
      </c>
      <c r="BG11" s="61">
        <v>1401</v>
      </c>
      <c r="BH11" s="61">
        <v>1737</v>
      </c>
      <c r="BI11" s="61">
        <v>1628</v>
      </c>
      <c r="BJ11" s="61">
        <v>1515</v>
      </c>
      <c r="BK11" s="61">
        <v>1498</v>
      </c>
      <c r="BL11" s="61">
        <v>1264</v>
      </c>
      <c r="BM11" s="61">
        <v>1102</v>
      </c>
      <c r="BN11" s="61">
        <v>1595</v>
      </c>
      <c r="BO11" s="61">
        <v>1007</v>
      </c>
      <c r="BP11" s="61">
        <v>1357</v>
      </c>
      <c r="BQ11" s="61">
        <v>1734</v>
      </c>
      <c r="BR11" s="61">
        <v>1210</v>
      </c>
      <c r="BS11" s="61">
        <v>1508</v>
      </c>
      <c r="BT11" s="61">
        <v>1621</v>
      </c>
      <c r="BU11" s="61">
        <v>1242</v>
      </c>
      <c r="BV11" s="61">
        <v>377</v>
      </c>
      <c r="BW11" s="61">
        <v>136</v>
      </c>
      <c r="BX11" s="64">
        <v>982</v>
      </c>
    </row>
    <row r="12" spans="1:76" ht="22.5" x14ac:dyDescent="0.25">
      <c r="A12" s="58" t="s">
        <v>11</v>
      </c>
      <c r="B12" s="63">
        <v>3779</v>
      </c>
      <c r="C12" s="68">
        <v>52</v>
      </c>
      <c r="D12" s="59">
        <v>52</v>
      </c>
      <c r="E12" s="59">
        <v>52</v>
      </c>
      <c r="F12" s="59">
        <v>52</v>
      </c>
      <c r="G12" s="59">
        <v>52</v>
      </c>
      <c r="H12" s="59">
        <v>52</v>
      </c>
      <c r="I12" s="59">
        <v>52</v>
      </c>
      <c r="J12" s="59">
        <v>52</v>
      </c>
      <c r="K12" s="59">
        <v>52</v>
      </c>
      <c r="L12" s="59">
        <v>52</v>
      </c>
      <c r="M12" s="59">
        <v>52</v>
      </c>
      <c r="N12" s="59">
        <v>52</v>
      </c>
      <c r="O12" s="59">
        <v>52</v>
      </c>
      <c r="P12" s="59">
        <v>52</v>
      </c>
      <c r="Q12" s="59">
        <v>52</v>
      </c>
      <c r="R12" s="59">
        <v>52</v>
      </c>
      <c r="S12" s="59">
        <v>52</v>
      </c>
      <c r="T12" s="59">
        <v>52</v>
      </c>
      <c r="U12" s="59">
        <v>52</v>
      </c>
      <c r="V12" s="59">
        <v>52</v>
      </c>
      <c r="W12" s="59">
        <v>52</v>
      </c>
      <c r="X12" s="59">
        <v>52</v>
      </c>
      <c r="Y12" s="59">
        <v>52</v>
      </c>
      <c r="Z12" s="59">
        <v>52</v>
      </c>
      <c r="AA12" s="59">
        <v>52</v>
      </c>
      <c r="AB12" s="59">
        <v>67</v>
      </c>
      <c r="AC12" s="59">
        <v>52</v>
      </c>
      <c r="AD12" s="59">
        <v>52</v>
      </c>
      <c r="AE12" s="59">
        <v>52</v>
      </c>
      <c r="AF12" s="59">
        <v>52</v>
      </c>
      <c r="AG12" s="59">
        <v>52</v>
      </c>
      <c r="AH12" s="59">
        <v>52</v>
      </c>
      <c r="AI12" s="59">
        <v>52</v>
      </c>
      <c r="AJ12" s="59">
        <v>52</v>
      </c>
      <c r="AK12" s="59">
        <v>52</v>
      </c>
      <c r="AL12" s="59">
        <v>52</v>
      </c>
      <c r="AM12" s="59">
        <v>52</v>
      </c>
      <c r="AN12" s="59">
        <v>52</v>
      </c>
      <c r="AO12" s="59">
        <v>52</v>
      </c>
      <c r="AP12" s="59">
        <v>62</v>
      </c>
      <c r="AQ12" s="59">
        <v>52</v>
      </c>
      <c r="AR12" s="59">
        <v>52</v>
      </c>
      <c r="AS12" s="59">
        <v>52</v>
      </c>
      <c r="AT12" s="59">
        <v>52</v>
      </c>
      <c r="AU12" s="59">
        <v>52</v>
      </c>
      <c r="AV12" s="59">
        <v>52</v>
      </c>
      <c r="AW12" s="59">
        <v>52</v>
      </c>
      <c r="AX12" s="59">
        <v>52</v>
      </c>
      <c r="AY12" s="59">
        <v>52</v>
      </c>
      <c r="AZ12" s="59">
        <v>52</v>
      </c>
      <c r="BA12" s="59">
        <v>52</v>
      </c>
      <c r="BB12" s="59">
        <v>62</v>
      </c>
      <c r="BC12" s="59">
        <v>52</v>
      </c>
      <c r="BD12" s="59">
        <v>52</v>
      </c>
      <c r="BE12" s="59">
        <v>52</v>
      </c>
      <c r="BF12" s="59">
        <v>52</v>
      </c>
      <c r="BG12" s="59">
        <v>52</v>
      </c>
      <c r="BH12" s="59">
        <v>52</v>
      </c>
      <c r="BI12" s="59">
        <v>52</v>
      </c>
      <c r="BJ12" s="59">
        <v>52</v>
      </c>
      <c r="BK12" s="59">
        <v>52</v>
      </c>
      <c r="BL12" s="59">
        <v>52</v>
      </c>
      <c r="BM12" s="59">
        <v>52</v>
      </c>
      <c r="BN12" s="59">
        <v>52</v>
      </c>
      <c r="BO12" s="59">
        <v>52</v>
      </c>
      <c r="BP12" s="59">
        <v>52</v>
      </c>
      <c r="BQ12" s="59">
        <v>52</v>
      </c>
      <c r="BR12" s="59">
        <v>52</v>
      </c>
      <c r="BS12" s="59">
        <v>52</v>
      </c>
      <c r="BT12" s="59">
        <v>52</v>
      </c>
      <c r="BU12" s="59">
        <v>52</v>
      </c>
      <c r="BV12" s="59">
        <v>0</v>
      </c>
      <c r="BW12" s="59">
        <v>0</v>
      </c>
      <c r="BX12" s="63">
        <v>52</v>
      </c>
    </row>
    <row r="13" spans="1:76" ht="22.5" x14ac:dyDescent="0.25">
      <c r="A13" s="60" t="s">
        <v>12</v>
      </c>
      <c r="B13" s="64">
        <v>2400</v>
      </c>
      <c r="C13" s="69">
        <v>34</v>
      </c>
      <c r="D13" s="61">
        <v>25</v>
      </c>
      <c r="E13" s="61">
        <v>12</v>
      </c>
      <c r="F13" s="61">
        <v>25</v>
      </c>
      <c r="G13" s="61">
        <v>31</v>
      </c>
      <c r="H13" s="61">
        <v>28</v>
      </c>
      <c r="I13" s="61">
        <v>18</v>
      </c>
      <c r="J13" s="61">
        <v>21</v>
      </c>
      <c r="K13" s="61">
        <v>21</v>
      </c>
      <c r="L13" s="61">
        <v>29</v>
      </c>
      <c r="M13" s="61">
        <v>17</v>
      </c>
      <c r="N13" s="61">
        <v>32</v>
      </c>
      <c r="O13" s="61">
        <v>41</v>
      </c>
      <c r="P13" s="61">
        <v>35</v>
      </c>
      <c r="Q13" s="61">
        <v>38</v>
      </c>
      <c r="R13" s="61">
        <v>29</v>
      </c>
      <c r="S13" s="61">
        <v>36</v>
      </c>
      <c r="T13" s="61">
        <v>43</v>
      </c>
      <c r="U13" s="61">
        <v>42</v>
      </c>
      <c r="V13" s="61">
        <v>39</v>
      </c>
      <c r="W13" s="61">
        <v>44</v>
      </c>
      <c r="X13" s="61">
        <v>30</v>
      </c>
      <c r="Y13" s="61">
        <v>41</v>
      </c>
      <c r="Z13" s="61">
        <v>33</v>
      </c>
      <c r="AA13" s="61">
        <v>40</v>
      </c>
      <c r="AB13" s="61">
        <v>55</v>
      </c>
      <c r="AC13" s="61">
        <v>32</v>
      </c>
      <c r="AD13" s="61">
        <v>36</v>
      </c>
      <c r="AE13" s="61">
        <v>30</v>
      </c>
      <c r="AF13" s="61">
        <v>34</v>
      </c>
      <c r="AG13" s="61">
        <v>31</v>
      </c>
      <c r="AH13" s="61">
        <v>29</v>
      </c>
      <c r="AI13" s="61">
        <v>26</v>
      </c>
      <c r="AJ13" s="61">
        <v>36</v>
      </c>
      <c r="AK13" s="61">
        <v>40</v>
      </c>
      <c r="AL13" s="61">
        <v>30</v>
      </c>
      <c r="AM13" s="61">
        <v>45</v>
      </c>
      <c r="AN13" s="61">
        <v>45</v>
      </c>
      <c r="AO13" s="61">
        <v>40</v>
      </c>
      <c r="AP13" s="61">
        <v>50</v>
      </c>
      <c r="AQ13" s="61">
        <v>42</v>
      </c>
      <c r="AR13" s="61">
        <v>47</v>
      </c>
      <c r="AS13" s="61">
        <v>26</v>
      </c>
      <c r="AT13" s="61">
        <v>33</v>
      </c>
      <c r="AU13" s="61">
        <v>40</v>
      </c>
      <c r="AV13" s="61">
        <v>34</v>
      </c>
      <c r="AW13" s="61">
        <v>29</v>
      </c>
      <c r="AX13" s="61">
        <v>28</v>
      </c>
      <c r="AY13" s="61">
        <v>31</v>
      </c>
      <c r="AZ13" s="61">
        <v>30</v>
      </c>
      <c r="BA13" s="61">
        <v>49</v>
      </c>
      <c r="BB13" s="61">
        <v>55</v>
      </c>
      <c r="BC13" s="61">
        <v>38</v>
      </c>
      <c r="BD13" s="61">
        <v>30</v>
      </c>
      <c r="BE13" s="61">
        <v>33</v>
      </c>
      <c r="BF13" s="61">
        <v>39</v>
      </c>
      <c r="BG13" s="61">
        <v>21</v>
      </c>
      <c r="BH13" s="61">
        <v>22</v>
      </c>
      <c r="BI13" s="61">
        <v>48</v>
      </c>
      <c r="BJ13" s="61">
        <v>35</v>
      </c>
      <c r="BK13" s="61">
        <v>30</v>
      </c>
      <c r="BL13" s="61">
        <v>25</v>
      </c>
      <c r="BM13" s="61">
        <v>26</v>
      </c>
      <c r="BN13" s="61">
        <v>29</v>
      </c>
      <c r="BO13" s="61">
        <v>26</v>
      </c>
      <c r="BP13" s="61">
        <v>28</v>
      </c>
      <c r="BQ13" s="61">
        <v>32</v>
      </c>
      <c r="BR13" s="61">
        <v>26</v>
      </c>
      <c r="BS13" s="61">
        <v>36</v>
      </c>
      <c r="BT13" s="61">
        <v>42</v>
      </c>
      <c r="BU13" s="61">
        <v>23</v>
      </c>
      <c r="BV13" s="61">
        <v>0</v>
      </c>
      <c r="BW13" s="61">
        <v>0</v>
      </c>
      <c r="BX13" s="64">
        <v>24</v>
      </c>
    </row>
    <row r="14" spans="1:76" ht="33" x14ac:dyDescent="0.25">
      <c r="A14" s="58" t="s">
        <v>13</v>
      </c>
      <c r="B14" s="63">
        <v>1905</v>
      </c>
      <c r="C14" s="68">
        <v>11</v>
      </c>
      <c r="D14" s="59">
        <v>23</v>
      </c>
      <c r="E14" s="59">
        <v>12</v>
      </c>
      <c r="F14" s="59">
        <v>23</v>
      </c>
      <c r="G14" s="59">
        <v>8</v>
      </c>
      <c r="H14" s="59">
        <v>20</v>
      </c>
      <c r="I14" s="59">
        <v>32</v>
      </c>
      <c r="J14" s="59">
        <v>13</v>
      </c>
      <c r="K14" s="59">
        <v>12</v>
      </c>
      <c r="L14" s="59">
        <v>14</v>
      </c>
      <c r="M14" s="59">
        <v>17</v>
      </c>
      <c r="N14" s="59">
        <v>10</v>
      </c>
      <c r="O14" s="59">
        <v>9</v>
      </c>
      <c r="P14" s="59">
        <v>24</v>
      </c>
      <c r="Q14" s="59">
        <v>23</v>
      </c>
      <c r="R14" s="59">
        <v>8</v>
      </c>
      <c r="S14" s="59">
        <v>12</v>
      </c>
      <c r="T14" s="59">
        <v>13</v>
      </c>
      <c r="U14" s="59">
        <v>33</v>
      </c>
      <c r="V14" s="59">
        <v>26</v>
      </c>
      <c r="W14" s="59">
        <v>17</v>
      </c>
      <c r="X14" s="59">
        <v>11</v>
      </c>
      <c r="Y14" s="59">
        <v>57</v>
      </c>
      <c r="Z14" s="59">
        <v>10</v>
      </c>
      <c r="AA14" s="59">
        <v>23</v>
      </c>
      <c r="AB14" s="59">
        <v>27</v>
      </c>
      <c r="AC14" s="59">
        <v>9</v>
      </c>
      <c r="AD14" s="59">
        <v>20</v>
      </c>
      <c r="AE14" s="59">
        <v>17</v>
      </c>
      <c r="AF14" s="59">
        <v>38</v>
      </c>
      <c r="AG14" s="59">
        <v>13</v>
      </c>
      <c r="AH14" s="59">
        <v>12</v>
      </c>
      <c r="AI14" s="59">
        <v>11</v>
      </c>
      <c r="AJ14" s="59">
        <v>20</v>
      </c>
      <c r="AK14" s="59">
        <v>21</v>
      </c>
      <c r="AL14" s="59">
        <v>11</v>
      </c>
      <c r="AM14" s="59">
        <v>25</v>
      </c>
      <c r="AN14" s="59">
        <v>19</v>
      </c>
      <c r="AO14" s="59">
        <v>22</v>
      </c>
      <c r="AP14" s="59">
        <v>9</v>
      </c>
      <c r="AQ14" s="59">
        <v>15</v>
      </c>
      <c r="AR14" s="59">
        <v>31</v>
      </c>
      <c r="AS14" s="59">
        <v>16</v>
      </c>
      <c r="AT14" s="59">
        <v>27</v>
      </c>
      <c r="AU14" s="59">
        <v>13</v>
      </c>
      <c r="AV14" s="59">
        <v>26</v>
      </c>
      <c r="AW14" s="59">
        <v>25</v>
      </c>
      <c r="AX14" s="59">
        <v>67</v>
      </c>
      <c r="AY14" s="59">
        <v>51</v>
      </c>
      <c r="AZ14" s="59">
        <v>7</v>
      </c>
      <c r="BA14" s="59">
        <v>21</v>
      </c>
      <c r="BB14" s="59">
        <v>19</v>
      </c>
      <c r="BC14" s="59">
        <v>18</v>
      </c>
      <c r="BD14" s="59">
        <v>9</v>
      </c>
      <c r="BE14" s="59">
        <v>17</v>
      </c>
      <c r="BF14" s="59">
        <v>33</v>
      </c>
      <c r="BG14" s="59">
        <v>28</v>
      </c>
      <c r="BH14" s="59">
        <v>21</v>
      </c>
      <c r="BI14" s="59">
        <v>21</v>
      </c>
      <c r="BJ14" s="59">
        <v>15</v>
      </c>
      <c r="BK14" s="59">
        <v>7</v>
      </c>
      <c r="BL14" s="59">
        <v>11</v>
      </c>
      <c r="BM14" s="59">
        <v>21</v>
      </c>
      <c r="BN14" s="59">
        <v>11</v>
      </c>
      <c r="BO14" s="59">
        <v>25</v>
      </c>
      <c r="BP14" s="59">
        <v>11</v>
      </c>
      <c r="BQ14" s="59">
        <v>12</v>
      </c>
      <c r="BR14" s="59">
        <v>17</v>
      </c>
      <c r="BS14" s="59">
        <v>27</v>
      </c>
      <c r="BT14" s="59">
        <v>18</v>
      </c>
      <c r="BU14" s="59">
        <v>11</v>
      </c>
      <c r="BV14" s="59">
        <v>340</v>
      </c>
      <c r="BW14" s="59">
        <v>138</v>
      </c>
      <c r="BX14" s="63">
        <v>41</v>
      </c>
    </row>
    <row r="15" spans="1:76" ht="22.5" x14ac:dyDescent="0.25">
      <c r="A15" s="60" t="s">
        <v>14</v>
      </c>
      <c r="B15" s="64">
        <v>1379</v>
      </c>
      <c r="C15" s="69">
        <v>18</v>
      </c>
      <c r="D15" s="61">
        <v>27</v>
      </c>
      <c r="E15" s="61">
        <v>40</v>
      </c>
      <c r="F15" s="61">
        <v>27</v>
      </c>
      <c r="G15" s="61">
        <v>21</v>
      </c>
      <c r="H15" s="61">
        <v>24</v>
      </c>
      <c r="I15" s="61">
        <v>34</v>
      </c>
      <c r="J15" s="61">
        <v>31</v>
      </c>
      <c r="K15" s="61">
        <v>31</v>
      </c>
      <c r="L15" s="61">
        <v>23</v>
      </c>
      <c r="M15" s="61">
        <v>35</v>
      </c>
      <c r="N15" s="61">
        <v>20</v>
      </c>
      <c r="O15" s="61">
        <v>11</v>
      </c>
      <c r="P15" s="61">
        <v>17</v>
      </c>
      <c r="Q15" s="61">
        <v>14</v>
      </c>
      <c r="R15" s="61">
        <v>23</v>
      </c>
      <c r="S15" s="61">
        <v>16</v>
      </c>
      <c r="T15" s="61">
        <v>9</v>
      </c>
      <c r="U15" s="61">
        <v>10</v>
      </c>
      <c r="V15" s="61">
        <v>13</v>
      </c>
      <c r="W15" s="61">
        <v>8</v>
      </c>
      <c r="X15" s="61">
        <v>22</v>
      </c>
      <c r="Y15" s="61">
        <v>11</v>
      </c>
      <c r="Z15" s="61">
        <v>19</v>
      </c>
      <c r="AA15" s="61">
        <v>12</v>
      </c>
      <c r="AB15" s="61">
        <v>12</v>
      </c>
      <c r="AC15" s="61">
        <v>20</v>
      </c>
      <c r="AD15" s="61">
        <v>16</v>
      </c>
      <c r="AE15" s="61">
        <v>22</v>
      </c>
      <c r="AF15" s="61">
        <v>18</v>
      </c>
      <c r="AG15" s="61">
        <v>21</v>
      </c>
      <c r="AH15" s="61">
        <v>23</v>
      </c>
      <c r="AI15" s="61">
        <v>26</v>
      </c>
      <c r="AJ15" s="61">
        <v>16</v>
      </c>
      <c r="AK15" s="61">
        <v>12</v>
      </c>
      <c r="AL15" s="61">
        <v>22</v>
      </c>
      <c r="AM15" s="61">
        <v>7</v>
      </c>
      <c r="AN15" s="61">
        <v>7</v>
      </c>
      <c r="AO15" s="61">
        <v>12</v>
      </c>
      <c r="AP15" s="61">
        <v>12</v>
      </c>
      <c r="AQ15" s="61">
        <v>10</v>
      </c>
      <c r="AR15" s="61">
        <v>5</v>
      </c>
      <c r="AS15" s="61">
        <v>26</v>
      </c>
      <c r="AT15" s="61">
        <v>19</v>
      </c>
      <c r="AU15" s="61">
        <v>12</v>
      </c>
      <c r="AV15" s="61">
        <v>18</v>
      </c>
      <c r="AW15" s="61">
        <v>23</v>
      </c>
      <c r="AX15" s="61">
        <v>24</v>
      </c>
      <c r="AY15" s="61">
        <v>21</v>
      </c>
      <c r="AZ15" s="61">
        <v>22</v>
      </c>
      <c r="BA15" s="61">
        <v>3</v>
      </c>
      <c r="BB15" s="61">
        <v>7</v>
      </c>
      <c r="BC15" s="61">
        <v>14</v>
      </c>
      <c r="BD15" s="61">
        <v>22</v>
      </c>
      <c r="BE15" s="61">
        <v>19</v>
      </c>
      <c r="BF15" s="61">
        <v>13</v>
      </c>
      <c r="BG15" s="61">
        <v>31</v>
      </c>
      <c r="BH15" s="61">
        <v>30</v>
      </c>
      <c r="BI15" s="61">
        <v>4</v>
      </c>
      <c r="BJ15" s="61">
        <v>17</v>
      </c>
      <c r="BK15" s="61">
        <v>22</v>
      </c>
      <c r="BL15" s="61">
        <v>27</v>
      </c>
      <c r="BM15" s="61">
        <v>26</v>
      </c>
      <c r="BN15" s="61">
        <v>23</v>
      </c>
      <c r="BO15" s="61">
        <v>26</v>
      </c>
      <c r="BP15" s="61">
        <v>24</v>
      </c>
      <c r="BQ15" s="61">
        <v>20</v>
      </c>
      <c r="BR15" s="61">
        <v>26</v>
      </c>
      <c r="BS15" s="61">
        <v>16</v>
      </c>
      <c r="BT15" s="61">
        <v>10</v>
      </c>
      <c r="BU15" s="61">
        <v>29</v>
      </c>
      <c r="BV15" s="61">
        <v>0</v>
      </c>
      <c r="BW15" s="61">
        <v>0</v>
      </c>
      <c r="BX15" s="64">
        <v>28</v>
      </c>
    </row>
    <row r="16" spans="1:76" ht="22.5" x14ac:dyDescent="0.25">
      <c r="A16" s="58" t="s">
        <v>15</v>
      </c>
      <c r="B16" s="63">
        <v>5</v>
      </c>
      <c r="C16" s="68">
        <v>0</v>
      </c>
      <c r="D16" s="59">
        <v>0</v>
      </c>
      <c r="E16" s="59">
        <v>0</v>
      </c>
      <c r="F16" s="59">
        <v>0</v>
      </c>
      <c r="G16" s="59">
        <v>0</v>
      </c>
      <c r="H16" s="59">
        <v>0</v>
      </c>
      <c r="I16" s="59">
        <v>0</v>
      </c>
      <c r="J16" s="59">
        <v>0</v>
      </c>
      <c r="K16" s="59">
        <v>0</v>
      </c>
      <c r="L16" s="59">
        <v>0</v>
      </c>
      <c r="M16" s="59">
        <v>0</v>
      </c>
      <c r="N16" s="59">
        <v>0</v>
      </c>
      <c r="O16" s="59">
        <v>0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0</v>
      </c>
      <c r="V16" s="59">
        <v>0</v>
      </c>
      <c r="W16" s="59">
        <v>0</v>
      </c>
      <c r="X16" s="59">
        <v>1</v>
      </c>
      <c r="Y16" s="59">
        <v>0</v>
      </c>
      <c r="Z16" s="59">
        <v>1</v>
      </c>
      <c r="AA16" s="59">
        <v>0</v>
      </c>
      <c r="AB16" s="59">
        <v>0</v>
      </c>
      <c r="AC16" s="59">
        <v>0</v>
      </c>
      <c r="AD16" s="59">
        <v>0</v>
      </c>
      <c r="AE16" s="59">
        <v>0</v>
      </c>
      <c r="AF16" s="59">
        <v>0</v>
      </c>
      <c r="AG16" s="59">
        <v>0</v>
      </c>
      <c r="AH16" s="59">
        <v>0</v>
      </c>
      <c r="AI16" s="59">
        <v>0</v>
      </c>
      <c r="AJ16" s="59">
        <v>0</v>
      </c>
      <c r="AK16" s="59">
        <v>1</v>
      </c>
      <c r="AL16" s="59">
        <v>0</v>
      </c>
      <c r="AM16" s="59">
        <v>0</v>
      </c>
      <c r="AN16" s="59">
        <v>0</v>
      </c>
      <c r="AO16" s="59">
        <v>0</v>
      </c>
      <c r="AP16" s="59">
        <v>1</v>
      </c>
      <c r="AQ16" s="59">
        <v>0</v>
      </c>
      <c r="AR16" s="59">
        <v>0</v>
      </c>
      <c r="AS16" s="59">
        <v>0</v>
      </c>
      <c r="AT16" s="59">
        <v>0</v>
      </c>
      <c r="AU16" s="59">
        <v>0</v>
      </c>
      <c r="AV16" s="59">
        <v>0</v>
      </c>
      <c r="AW16" s="59">
        <v>0</v>
      </c>
      <c r="AX16" s="59">
        <v>0</v>
      </c>
      <c r="AY16" s="59">
        <v>0</v>
      </c>
      <c r="AZ16" s="59">
        <v>0</v>
      </c>
      <c r="BA16" s="59">
        <v>0</v>
      </c>
      <c r="BB16" s="59">
        <v>0</v>
      </c>
      <c r="BC16" s="59">
        <v>0</v>
      </c>
      <c r="BD16" s="59">
        <v>0</v>
      </c>
      <c r="BE16" s="59">
        <v>0</v>
      </c>
      <c r="BF16" s="59">
        <v>0</v>
      </c>
      <c r="BG16" s="59">
        <v>0</v>
      </c>
      <c r="BH16" s="59">
        <v>0</v>
      </c>
      <c r="BI16" s="59">
        <v>0</v>
      </c>
      <c r="BJ16" s="59">
        <v>0</v>
      </c>
      <c r="BK16" s="59">
        <v>0</v>
      </c>
      <c r="BL16" s="59">
        <v>0</v>
      </c>
      <c r="BM16" s="59">
        <v>0</v>
      </c>
      <c r="BN16" s="59">
        <v>0</v>
      </c>
      <c r="BO16" s="59">
        <v>0</v>
      </c>
      <c r="BP16" s="59">
        <v>0</v>
      </c>
      <c r="BQ16" s="59">
        <v>1</v>
      </c>
      <c r="BR16" s="59">
        <v>0</v>
      </c>
      <c r="BS16" s="59">
        <v>0</v>
      </c>
      <c r="BT16" s="59">
        <v>0</v>
      </c>
      <c r="BU16" s="59">
        <v>0</v>
      </c>
      <c r="BV16" s="59">
        <v>0</v>
      </c>
      <c r="BW16" s="59">
        <v>0</v>
      </c>
      <c r="BX16" s="63">
        <v>0</v>
      </c>
    </row>
    <row r="17" spans="1:76" x14ac:dyDescent="0.25">
      <c r="A17" s="60" t="s">
        <v>16</v>
      </c>
      <c r="B17" s="64">
        <v>0</v>
      </c>
      <c r="C17" s="69">
        <v>0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  <c r="L17" s="61">
        <v>0</v>
      </c>
      <c r="M17" s="61">
        <v>0</v>
      </c>
      <c r="N17" s="61">
        <v>0</v>
      </c>
      <c r="O17" s="61">
        <v>0</v>
      </c>
      <c r="P17" s="61">
        <v>0</v>
      </c>
      <c r="Q17" s="61">
        <v>0</v>
      </c>
      <c r="R17" s="61">
        <v>0</v>
      </c>
      <c r="S17" s="61">
        <v>0</v>
      </c>
      <c r="T17" s="61">
        <v>0</v>
      </c>
      <c r="U17" s="61">
        <v>0</v>
      </c>
      <c r="V17" s="61">
        <v>0</v>
      </c>
      <c r="W17" s="61">
        <v>0</v>
      </c>
      <c r="X17" s="61">
        <v>0</v>
      </c>
      <c r="Y17" s="61">
        <v>0</v>
      </c>
      <c r="Z17" s="61">
        <v>0</v>
      </c>
      <c r="AA17" s="61">
        <v>0</v>
      </c>
      <c r="AB17" s="61">
        <v>0</v>
      </c>
      <c r="AC17" s="61">
        <v>0</v>
      </c>
      <c r="AD17" s="61">
        <v>0</v>
      </c>
      <c r="AE17" s="61">
        <v>0</v>
      </c>
      <c r="AF17" s="61">
        <v>0</v>
      </c>
      <c r="AG17" s="61">
        <v>0</v>
      </c>
      <c r="AH17" s="61">
        <v>0</v>
      </c>
      <c r="AI17" s="61">
        <v>0</v>
      </c>
      <c r="AJ17" s="61">
        <v>0</v>
      </c>
      <c r="AK17" s="61">
        <v>0</v>
      </c>
      <c r="AL17" s="61">
        <v>0</v>
      </c>
      <c r="AM17" s="61">
        <v>0</v>
      </c>
      <c r="AN17" s="61">
        <v>0</v>
      </c>
      <c r="AO17" s="61">
        <v>0</v>
      </c>
      <c r="AP17" s="61">
        <v>0</v>
      </c>
      <c r="AQ17" s="61">
        <v>0</v>
      </c>
      <c r="AR17" s="61">
        <v>0</v>
      </c>
      <c r="AS17" s="61">
        <v>0</v>
      </c>
      <c r="AT17" s="61">
        <v>0</v>
      </c>
      <c r="AU17" s="61">
        <v>0</v>
      </c>
      <c r="AV17" s="61">
        <v>0</v>
      </c>
      <c r="AW17" s="61">
        <v>0</v>
      </c>
      <c r="AX17" s="61">
        <v>0</v>
      </c>
      <c r="AY17" s="61">
        <v>0</v>
      </c>
      <c r="AZ17" s="61">
        <v>0</v>
      </c>
      <c r="BA17" s="61">
        <v>0</v>
      </c>
      <c r="BB17" s="61">
        <v>0</v>
      </c>
      <c r="BC17" s="61">
        <v>0</v>
      </c>
      <c r="BD17" s="61">
        <v>0</v>
      </c>
      <c r="BE17" s="61">
        <v>0</v>
      </c>
      <c r="BF17" s="61">
        <v>0</v>
      </c>
      <c r="BG17" s="61">
        <v>0</v>
      </c>
      <c r="BH17" s="61">
        <v>0</v>
      </c>
      <c r="BI17" s="61">
        <v>0</v>
      </c>
      <c r="BJ17" s="61">
        <v>0</v>
      </c>
      <c r="BK17" s="61">
        <v>0</v>
      </c>
      <c r="BL17" s="61">
        <v>0</v>
      </c>
      <c r="BM17" s="61">
        <v>0</v>
      </c>
      <c r="BN17" s="61">
        <v>0</v>
      </c>
      <c r="BO17" s="61">
        <v>0</v>
      </c>
      <c r="BP17" s="61">
        <v>0</v>
      </c>
      <c r="BQ17" s="61">
        <v>0</v>
      </c>
      <c r="BR17" s="61">
        <v>0</v>
      </c>
      <c r="BS17" s="61">
        <v>0</v>
      </c>
      <c r="BT17" s="61">
        <v>0</v>
      </c>
      <c r="BU17" s="61">
        <v>0</v>
      </c>
      <c r="BV17" s="61">
        <v>0</v>
      </c>
      <c r="BW17" s="61">
        <v>0</v>
      </c>
      <c r="BX17" s="64">
        <v>0</v>
      </c>
    </row>
    <row r="18" spans="1:76" x14ac:dyDescent="0.25">
      <c r="A18" s="58" t="s">
        <v>17</v>
      </c>
      <c r="B18" s="63">
        <v>0</v>
      </c>
      <c r="C18" s="68">
        <v>0</v>
      </c>
      <c r="D18" s="59">
        <v>0</v>
      </c>
      <c r="E18" s="59">
        <v>0</v>
      </c>
      <c r="F18" s="59">
        <v>0</v>
      </c>
      <c r="G18" s="59">
        <v>0</v>
      </c>
      <c r="H18" s="59">
        <v>0</v>
      </c>
      <c r="I18" s="59">
        <v>0</v>
      </c>
      <c r="J18" s="59">
        <v>0</v>
      </c>
      <c r="K18" s="59">
        <v>0</v>
      </c>
      <c r="L18" s="59">
        <v>0</v>
      </c>
      <c r="M18" s="59">
        <v>0</v>
      </c>
      <c r="N18" s="59">
        <v>0</v>
      </c>
      <c r="O18" s="59">
        <v>0</v>
      </c>
      <c r="P18" s="59">
        <v>0</v>
      </c>
      <c r="Q18" s="59">
        <v>0</v>
      </c>
      <c r="R18" s="59">
        <v>0</v>
      </c>
      <c r="S18" s="59">
        <v>0</v>
      </c>
      <c r="T18" s="59">
        <v>0</v>
      </c>
      <c r="U18" s="59">
        <v>0</v>
      </c>
      <c r="V18" s="59">
        <v>0</v>
      </c>
      <c r="W18" s="59">
        <v>0</v>
      </c>
      <c r="X18" s="59">
        <v>0</v>
      </c>
      <c r="Y18" s="59">
        <v>0</v>
      </c>
      <c r="Z18" s="59">
        <v>0</v>
      </c>
      <c r="AA18" s="59">
        <v>0</v>
      </c>
      <c r="AB18" s="59">
        <v>0</v>
      </c>
      <c r="AC18" s="59">
        <v>0</v>
      </c>
      <c r="AD18" s="59">
        <v>0</v>
      </c>
      <c r="AE18" s="59">
        <v>0</v>
      </c>
      <c r="AF18" s="59">
        <v>0</v>
      </c>
      <c r="AG18" s="59">
        <v>0</v>
      </c>
      <c r="AH18" s="59">
        <v>0</v>
      </c>
      <c r="AI18" s="59">
        <v>0</v>
      </c>
      <c r="AJ18" s="59">
        <v>0</v>
      </c>
      <c r="AK18" s="59">
        <v>0</v>
      </c>
      <c r="AL18" s="59">
        <v>0</v>
      </c>
      <c r="AM18" s="59">
        <v>0</v>
      </c>
      <c r="AN18" s="59">
        <v>0</v>
      </c>
      <c r="AO18" s="59">
        <v>0</v>
      </c>
      <c r="AP18" s="59">
        <v>0</v>
      </c>
      <c r="AQ18" s="59">
        <v>0</v>
      </c>
      <c r="AR18" s="59">
        <v>0</v>
      </c>
      <c r="AS18" s="59">
        <v>0</v>
      </c>
      <c r="AT18" s="59">
        <v>0</v>
      </c>
      <c r="AU18" s="59">
        <v>0</v>
      </c>
      <c r="AV18" s="59">
        <v>0</v>
      </c>
      <c r="AW18" s="59">
        <v>0</v>
      </c>
      <c r="AX18" s="59">
        <v>0</v>
      </c>
      <c r="AY18" s="59">
        <v>0</v>
      </c>
      <c r="AZ18" s="59">
        <v>0</v>
      </c>
      <c r="BA18" s="59">
        <v>0</v>
      </c>
      <c r="BB18" s="59">
        <v>0</v>
      </c>
      <c r="BC18" s="59">
        <v>0</v>
      </c>
      <c r="BD18" s="59">
        <v>0</v>
      </c>
      <c r="BE18" s="59">
        <v>0</v>
      </c>
      <c r="BF18" s="59">
        <v>0</v>
      </c>
      <c r="BG18" s="59">
        <v>0</v>
      </c>
      <c r="BH18" s="59">
        <v>0</v>
      </c>
      <c r="BI18" s="59">
        <v>0</v>
      </c>
      <c r="BJ18" s="59">
        <v>0</v>
      </c>
      <c r="BK18" s="59">
        <v>0</v>
      </c>
      <c r="BL18" s="59">
        <v>0</v>
      </c>
      <c r="BM18" s="59">
        <v>0</v>
      </c>
      <c r="BN18" s="59">
        <v>0</v>
      </c>
      <c r="BO18" s="59">
        <v>0</v>
      </c>
      <c r="BP18" s="59">
        <v>0</v>
      </c>
      <c r="BQ18" s="59">
        <v>0</v>
      </c>
      <c r="BR18" s="59">
        <v>0</v>
      </c>
      <c r="BS18" s="59">
        <v>0</v>
      </c>
      <c r="BT18" s="59">
        <v>0</v>
      </c>
      <c r="BU18" s="59">
        <v>0</v>
      </c>
      <c r="BV18" s="59">
        <v>0</v>
      </c>
      <c r="BW18" s="59">
        <v>0</v>
      </c>
      <c r="BX18" s="63">
        <v>0</v>
      </c>
    </row>
    <row r="19" spans="1:76" ht="22.5" x14ac:dyDescent="0.25">
      <c r="A19" s="60" t="s">
        <v>18</v>
      </c>
      <c r="B19" s="64">
        <v>0</v>
      </c>
      <c r="C19" s="69">
        <v>0</v>
      </c>
      <c r="D19" s="61">
        <v>0</v>
      </c>
      <c r="E19" s="61">
        <v>0</v>
      </c>
      <c r="F19" s="61">
        <v>0</v>
      </c>
      <c r="G19" s="61">
        <v>0</v>
      </c>
      <c r="H19" s="61">
        <v>0</v>
      </c>
      <c r="I19" s="61">
        <v>0</v>
      </c>
      <c r="J19" s="61">
        <v>0</v>
      </c>
      <c r="K19" s="61">
        <v>0</v>
      </c>
      <c r="L19" s="61">
        <v>0</v>
      </c>
      <c r="M19" s="61">
        <v>0</v>
      </c>
      <c r="N19" s="61">
        <v>0</v>
      </c>
      <c r="O19" s="61">
        <v>0</v>
      </c>
      <c r="P19" s="61">
        <v>0</v>
      </c>
      <c r="Q19" s="61">
        <v>0</v>
      </c>
      <c r="R19" s="61">
        <v>0</v>
      </c>
      <c r="S19" s="61">
        <v>0</v>
      </c>
      <c r="T19" s="61">
        <v>0</v>
      </c>
      <c r="U19" s="61">
        <v>0</v>
      </c>
      <c r="V19" s="61">
        <v>0</v>
      </c>
      <c r="W19" s="61">
        <v>0</v>
      </c>
      <c r="X19" s="61">
        <v>0</v>
      </c>
      <c r="Y19" s="61">
        <v>0</v>
      </c>
      <c r="Z19" s="61">
        <v>0</v>
      </c>
      <c r="AA19" s="61">
        <v>0</v>
      </c>
      <c r="AB19" s="61">
        <v>0</v>
      </c>
      <c r="AC19" s="61">
        <v>0</v>
      </c>
      <c r="AD19" s="61">
        <v>0</v>
      </c>
      <c r="AE19" s="61">
        <v>0</v>
      </c>
      <c r="AF19" s="61">
        <v>0</v>
      </c>
      <c r="AG19" s="61">
        <v>0</v>
      </c>
      <c r="AH19" s="61">
        <v>0</v>
      </c>
      <c r="AI19" s="61">
        <v>0</v>
      </c>
      <c r="AJ19" s="61">
        <v>0</v>
      </c>
      <c r="AK19" s="61">
        <v>0</v>
      </c>
      <c r="AL19" s="61">
        <v>0</v>
      </c>
      <c r="AM19" s="61">
        <v>0</v>
      </c>
      <c r="AN19" s="61">
        <v>0</v>
      </c>
      <c r="AO19" s="61">
        <v>0</v>
      </c>
      <c r="AP19" s="61">
        <v>0</v>
      </c>
      <c r="AQ19" s="61">
        <v>0</v>
      </c>
      <c r="AR19" s="61">
        <v>0</v>
      </c>
      <c r="AS19" s="61">
        <v>0</v>
      </c>
      <c r="AT19" s="61">
        <v>0</v>
      </c>
      <c r="AU19" s="61">
        <v>0</v>
      </c>
      <c r="AV19" s="61">
        <v>0</v>
      </c>
      <c r="AW19" s="61">
        <v>0</v>
      </c>
      <c r="AX19" s="61">
        <v>0</v>
      </c>
      <c r="AY19" s="61">
        <v>0</v>
      </c>
      <c r="AZ19" s="61">
        <v>0</v>
      </c>
      <c r="BA19" s="61">
        <v>0</v>
      </c>
      <c r="BB19" s="61">
        <v>0</v>
      </c>
      <c r="BC19" s="61">
        <v>0</v>
      </c>
      <c r="BD19" s="61">
        <v>0</v>
      </c>
      <c r="BE19" s="61">
        <v>0</v>
      </c>
      <c r="BF19" s="61">
        <v>0</v>
      </c>
      <c r="BG19" s="61">
        <v>0</v>
      </c>
      <c r="BH19" s="61">
        <v>0</v>
      </c>
      <c r="BI19" s="61">
        <v>0</v>
      </c>
      <c r="BJ19" s="61">
        <v>0</v>
      </c>
      <c r="BK19" s="61">
        <v>0</v>
      </c>
      <c r="BL19" s="61">
        <v>0</v>
      </c>
      <c r="BM19" s="61">
        <v>0</v>
      </c>
      <c r="BN19" s="61">
        <v>0</v>
      </c>
      <c r="BO19" s="61">
        <v>0</v>
      </c>
      <c r="BP19" s="61">
        <v>0</v>
      </c>
      <c r="BQ19" s="61">
        <v>0</v>
      </c>
      <c r="BR19" s="61">
        <v>0</v>
      </c>
      <c r="BS19" s="61">
        <v>0</v>
      </c>
      <c r="BT19" s="61">
        <v>0</v>
      </c>
      <c r="BU19" s="61">
        <v>0</v>
      </c>
      <c r="BV19" s="61">
        <v>0</v>
      </c>
      <c r="BW19" s="61">
        <v>0</v>
      </c>
      <c r="BX19" s="64">
        <v>0</v>
      </c>
    </row>
    <row r="20" spans="1:76" x14ac:dyDescent="0.25">
      <c r="A20" s="23" t="s">
        <v>76</v>
      </c>
      <c r="B20" s="1">
        <f>(B4+B5+B6-B13+B14)/B2</f>
        <v>0.60748558758314852</v>
      </c>
      <c r="C20" s="1">
        <f t="shared" ref="C20:BN20" si="0">(C4+C5+C6-C13+C14)/C2</f>
        <v>0.60830580462482298</v>
      </c>
      <c r="D20" s="1">
        <f t="shared" si="0"/>
        <v>0.56695005313496283</v>
      </c>
      <c r="E20" s="1">
        <f t="shared" si="0"/>
        <v>0.6</v>
      </c>
      <c r="F20" s="1">
        <f t="shared" si="0"/>
        <v>0.58920402561756635</v>
      </c>
      <c r="G20" s="1">
        <f t="shared" si="0"/>
        <v>0.61313868613138689</v>
      </c>
      <c r="H20" s="1">
        <f t="shared" si="0"/>
        <v>0.52698650674662673</v>
      </c>
      <c r="I20" s="1">
        <f t="shared" si="0"/>
        <v>0.56768558951965065</v>
      </c>
      <c r="J20" s="1">
        <f t="shared" si="0"/>
        <v>0.54994571118349622</v>
      </c>
      <c r="K20" s="1">
        <f t="shared" si="0"/>
        <v>0.54667905248490478</v>
      </c>
      <c r="L20" s="1">
        <f t="shared" si="0"/>
        <v>0.56892468024632881</v>
      </c>
      <c r="M20" s="1">
        <f t="shared" si="0"/>
        <v>0.57103448275862068</v>
      </c>
      <c r="N20" s="1">
        <f t="shared" si="0"/>
        <v>0.58946412352406907</v>
      </c>
      <c r="O20" s="1">
        <f t="shared" si="0"/>
        <v>0.5977062196735774</v>
      </c>
      <c r="P20" s="1">
        <f t="shared" si="0"/>
        <v>0.56421232876712324</v>
      </c>
      <c r="Q20" s="1">
        <f t="shared" si="0"/>
        <v>0.5938189845474614</v>
      </c>
      <c r="R20" s="1">
        <f t="shared" si="0"/>
        <v>0.67255717255717251</v>
      </c>
      <c r="S20" s="1">
        <f t="shared" si="0"/>
        <v>0.60544554455445543</v>
      </c>
      <c r="T20" s="1">
        <f t="shared" si="0"/>
        <v>0.62932877297990597</v>
      </c>
      <c r="U20" s="1">
        <f t="shared" si="0"/>
        <v>0.75760099958350691</v>
      </c>
      <c r="V20" s="1">
        <f t="shared" si="0"/>
        <v>0.75481754817548175</v>
      </c>
      <c r="W20" s="1">
        <f t="shared" si="0"/>
        <v>0.64222873900293254</v>
      </c>
      <c r="X20" s="1">
        <f t="shared" si="0"/>
        <v>0.74097135740971354</v>
      </c>
      <c r="Y20" s="1">
        <f t="shared" si="0"/>
        <v>0.75589101620029453</v>
      </c>
      <c r="Z20" s="1">
        <f t="shared" si="0"/>
        <v>0.64588634435962677</v>
      </c>
      <c r="AA20" s="1">
        <f t="shared" si="0"/>
        <v>0.6576128538638103</v>
      </c>
      <c r="AB20" s="1">
        <f t="shared" si="0"/>
        <v>0.66613798572561456</v>
      </c>
      <c r="AC20" s="1">
        <f t="shared" si="0"/>
        <v>0.61301501732768582</v>
      </c>
      <c r="AD20" s="1">
        <f t="shared" si="0"/>
        <v>0.57721620537505014</v>
      </c>
      <c r="AE20" s="1">
        <f t="shared" si="0"/>
        <v>0.54602045353490436</v>
      </c>
      <c r="AF20" s="1">
        <f t="shared" si="0"/>
        <v>0.57823669579030978</v>
      </c>
      <c r="AG20" s="1">
        <f t="shared" si="0"/>
        <v>0.56417546709991873</v>
      </c>
      <c r="AH20" s="1">
        <f t="shared" si="0"/>
        <v>0.74368686868686873</v>
      </c>
      <c r="AI20" s="1">
        <f t="shared" si="0"/>
        <v>0.57085020242914974</v>
      </c>
      <c r="AJ20" s="1">
        <f t="shared" si="0"/>
        <v>0.54459515002055081</v>
      </c>
      <c r="AK20" s="1">
        <f t="shared" si="0"/>
        <v>0.60317460317460314</v>
      </c>
      <c r="AL20" s="1">
        <f t="shared" si="0"/>
        <v>0.51047120418848169</v>
      </c>
      <c r="AM20" s="1">
        <f t="shared" si="0"/>
        <v>0.53178694158075601</v>
      </c>
      <c r="AN20" s="1">
        <f t="shared" si="0"/>
        <v>0.55165536497806145</v>
      </c>
      <c r="AO20" s="1">
        <f t="shared" si="0"/>
        <v>0.56954225352112675</v>
      </c>
      <c r="AP20" s="1">
        <f t="shared" si="0"/>
        <v>0.61602538675128915</v>
      </c>
      <c r="AQ20" s="1">
        <f t="shared" si="0"/>
        <v>0.65909090909090906</v>
      </c>
      <c r="AR20" s="1">
        <f t="shared" si="0"/>
        <v>0.55630377852600077</v>
      </c>
      <c r="AS20" s="1">
        <f t="shared" si="0"/>
        <v>0.53628480146052027</v>
      </c>
      <c r="AT20" s="1">
        <f t="shared" si="0"/>
        <v>0.60678807947019864</v>
      </c>
      <c r="AU20" s="1">
        <f t="shared" si="0"/>
        <v>0.56898340248962653</v>
      </c>
      <c r="AV20" s="1">
        <f t="shared" si="0"/>
        <v>0.59949302915082381</v>
      </c>
      <c r="AW20" s="1">
        <f t="shared" si="0"/>
        <v>0.56328838625489341</v>
      </c>
      <c r="AX20" s="1">
        <f t="shared" si="0"/>
        <v>0.53749438706780417</v>
      </c>
      <c r="AY20" s="1">
        <f t="shared" si="0"/>
        <v>0.64516129032258063</v>
      </c>
      <c r="AZ20" s="1">
        <f t="shared" si="0"/>
        <v>0.59877722583110427</v>
      </c>
      <c r="BA20" s="1">
        <f t="shared" si="0"/>
        <v>0.57836117740652349</v>
      </c>
      <c r="BB20" s="1">
        <f t="shared" si="0"/>
        <v>0.57484595868068145</v>
      </c>
      <c r="BC20" s="1">
        <f t="shared" si="0"/>
        <v>0.55728952772073925</v>
      </c>
      <c r="BD20" s="1">
        <f t="shared" si="0"/>
        <v>0.66275167785234901</v>
      </c>
      <c r="BE20" s="1">
        <f t="shared" si="0"/>
        <v>0.66836734693877553</v>
      </c>
      <c r="BF20" s="1">
        <f t="shared" si="0"/>
        <v>0.57424242424242422</v>
      </c>
      <c r="BG20" s="1">
        <f t="shared" si="0"/>
        <v>0.64263181613339337</v>
      </c>
      <c r="BH20" s="1">
        <f t="shared" si="0"/>
        <v>0.75458813486982501</v>
      </c>
      <c r="BI20" s="1">
        <f t="shared" si="0"/>
        <v>0.5921294593600589</v>
      </c>
      <c r="BJ20" s="1">
        <f t="shared" si="0"/>
        <v>0.56916698077647943</v>
      </c>
      <c r="BK20" s="1">
        <f t="shared" si="0"/>
        <v>0.59571890145395801</v>
      </c>
      <c r="BL20" s="1">
        <f t="shared" si="0"/>
        <v>0.48214285714285715</v>
      </c>
      <c r="BM20" s="1">
        <f t="shared" si="0"/>
        <v>0.66249999999999998</v>
      </c>
      <c r="BN20" s="1">
        <f t="shared" si="0"/>
        <v>0.6758678377248013</v>
      </c>
      <c r="BO20" s="1">
        <f t="shared" ref="BO20:BX20" si="1">(BO4+BO5+BO6-BO13+BO14)/BO2</f>
        <v>0.55908096280087527</v>
      </c>
      <c r="BP20" s="1">
        <f t="shared" si="1"/>
        <v>0.63023255813953494</v>
      </c>
      <c r="BQ20" s="1">
        <f t="shared" si="1"/>
        <v>0.62983026363308059</v>
      </c>
      <c r="BR20" s="1">
        <f t="shared" si="1"/>
        <v>0.50577557755775582</v>
      </c>
      <c r="BS20" s="1">
        <f t="shared" si="1"/>
        <v>0.57831790123456794</v>
      </c>
      <c r="BT20" s="1">
        <f t="shared" si="1"/>
        <v>0.60533135875601629</v>
      </c>
      <c r="BU20" s="1">
        <f t="shared" si="1"/>
        <v>0.63256997455470743</v>
      </c>
      <c r="BV20" s="1">
        <f t="shared" si="1"/>
        <v>1.8947368421052631</v>
      </c>
      <c r="BW20" s="1">
        <f t="shared" si="1"/>
        <v>2</v>
      </c>
      <c r="BX20" s="1">
        <f t="shared" si="1"/>
        <v>0.4896421845574388</v>
      </c>
    </row>
    <row r="21" spans="1:76" x14ac:dyDescent="0.25">
      <c r="A21" s="60" t="s">
        <v>19</v>
      </c>
      <c r="B21" s="64">
        <v>10284</v>
      </c>
      <c r="C21" s="69">
        <v>45</v>
      </c>
      <c r="D21" s="61">
        <v>136</v>
      </c>
      <c r="E21" s="61">
        <v>61</v>
      </c>
      <c r="F21" s="61">
        <v>236</v>
      </c>
      <c r="G21" s="61">
        <v>82</v>
      </c>
      <c r="H21" s="61">
        <v>97</v>
      </c>
      <c r="I21" s="61">
        <v>110</v>
      </c>
      <c r="J21" s="61">
        <v>112</v>
      </c>
      <c r="K21" s="61">
        <v>146</v>
      </c>
      <c r="L21" s="61">
        <v>25</v>
      </c>
      <c r="M21" s="61">
        <v>74</v>
      </c>
      <c r="N21" s="61">
        <v>92</v>
      </c>
      <c r="O21" s="61">
        <v>96</v>
      </c>
      <c r="P21" s="61">
        <v>267</v>
      </c>
      <c r="Q21" s="61">
        <v>158</v>
      </c>
      <c r="R21" s="61">
        <v>151</v>
      </c>
      <c r="S21" s="61">
        <v>187</v>
      </c>
      <c r="T21" s="61">
        <v>195</v>
      </c>
      <c r="U21" s="61">
        <v>186</v>
      </c>
      <c r="V21" s="61">
        <v>204</v>
      </c>
      <c r="W21" s="61">
        <v>126</v>
      </c>
      <c r="X21" s="61">
        <v>118</v>
      </c>
      <c r="Y21" s="61">
        <v>50</v>
      </c>
      <c r="Z21" s="61">
        <v>185</v>
      </c>
      <c r="AA21" s="61">
        <v>220</v>
      </c>
      <c r="AB21" s="61">
        <v>203</v>
      </c>
      <c r="AC21" s="61">
        <v>246</v>
      </c>
      <c r="AD21" s="61">
        <v>114</v>
      </c>
      <c r="AE21" s="61">
        <v>190</v>
      </c>
      <c r="AF21" s="61">
        <v>174</v>
      </c>
      <c r="AG21" s="61">
        <v>183</v>
      </c>
      <c r="AH21" s="61">
        <v>236</v>
      </c>
      <c r="AI21" s="61">
        <v>110</v>
      </c>
      <c r="AJ21" s="61">
        <v>102</v>
      </c>
      <c r="AK21" s="61">
        <v>70</v>
      </c>
      <c r="AL21" s="61">
        <v>152</v>
      </c>
      <c r="AM21" s="61">
        <v>39</v>
      </c>
      <c r="AN21" s="61">
        <v>247</v>
      </c>
      <c r="AO21" s="61">
        <v>62</v>
      </c>
      <c r="AP21" s="61">
        <v>111</v>
      </c>
      <c r="AQ21" s="61">
        <v>163</v>
      </c>
      <c r="AR21" s="61">
        <v>114</v>
      </c>
      <c r="AS21" s="61">
        <v>169</v>
      </c>
      <c r="AT21" s="61">
        <v>212</v>
      </c>
      <c r="AU21" s="61">
        <v>59</v>
      </c>
      <c r="AV21" s="61">
        <v>228</v>
      </c>
      <c r="AW21" s="61">
        <v>181</v>
      </c>
      <c r="AX21" s="61">
        <v>181</v>
      </c>
      <c r="AY21" s="61">
        <v>102</v>
      </c>
      <c r="AZ21" s="61">
        <v>242</v>
      </c>
      <c r="BA21" s="61">
        <v>159</v>
      </c>
      <c r="BB21" s="61">
        <v>210</v>
      </c>
      <c r="BC21" s="61">
        <v>196</v>
      </c>
      <c r="BD21" s="61">
        <v>198</v>
      </c>
      <c r="BE21" s="61">
        <v>110</v>
      </c>
      <c r="BF21" s="61">
        <v>266</v>
      </c>
      <c r="BG21" s="61">
        <v>176</v>
      </c>
      <c r="BH21" s="61">
        <v>93</v>
      </c>
      <c r="BI21" s="61">
        <v>80</v>
      </c>
      <c r="BJ21" s="61">
        <v>134</v>
      </c>
      <c r="BK21" s="61">
        <v>121</v>
      </c>
      <c r="BL21" s="61">
        <v>180</v>
      </c>
      <c r="BM21" s="61">
        <v>135</v>
      </c>
      <c r="BN21" s="61">
        <v>79</v>
      </c>
      <c r="BO21" s="61">
        <v>146</v>
      </c>
      <c r="BP21" s="61">
        <v>71</v>
      </c>
      <c r="BQ21" s="61">
        <v>87</v>
      </c>
      <c r="BR21" s="61">
        <v>153</v>
      </c>
      <c r="BS21" s="61">
        <v>74</v>
      </c>
      <c r="BT21" s="61">
        <v>135</v>
      </c>
      <c r="BU21" s="61">
        <v>39</v>
      </c>
      <c r="BV21" s="61">
        <v>30</v>
      </c>
      <c r="BW21" s="61">
        <v>21</v>
      </c>
      <c r="BX21" s="64">
        <v>142</v>
      </c>
    </row>
    <row r="22" spans="1:76" x14ac:dyDescent="0.25">
      <c r="A22" s="60"/>
      <c r="B22" s="65">
        <f>B21/(B31+B29+B27+B25+B23+B21+B33+B10)</f>
        <v>9.971783459871425E-2</v>
      </c>
      <c r="C22" s="101">
        <f t="shared" ref="C22:BN22" si="2">C21/(C31+C29+C27+C25+C23+C21+C33+C10)</f>
        <v>3.4324942791762014E-2</v>
      </c>
      <c r="D22" s="101">
        <f t="shared" si="2"/>
        <v>0.12722170252572498</v>
      </c>
      <c r="E22" s="101">
        <f t="shared" si="2"/>
        <v>5.0330033003300328E-2</v>
      </c>
      <c r="F22" s="101">
        <f t="shared" si="2"/>
        <v>0.18322981366459629</v>
      </c>
      <c r="G22" s="101">
        <f t="shared" si="2"/>
        <v>5.6512749827705031E-2</v>
      </c>
      <c r="H22" s="101">
        <f t="shared" si="2"/>
        <v>6.8599717114568595E-2</v>
      </c>
      <c r="I22" s="101">
        <f t="shared" si="2"/>
        <v>0.10721247563352826</v>
      </c>
      <c r="J22" s="101">
        <f t="shared" si="2"/>
        <v>0.10980392156862745</v>
      </c>
      <c r="K22" s="101">
        <f t="shared" si="2"/>
        <v>0.12310286677908938</v>
      </c>
      <c r="L22" s="101">
        <f t="shared" si="2"/>
        <v>2.0559210526315791E-2</v>
      </c>
      <c r="M22" s="101">
        <f t="shared" si="2"/>
        <v>5.9581320450885669E-2</v>
      </c>
      <c r="N22" s="101">
        <f t="shared" si="2"/>
        <v>6.9696969696969702E-2</v>
      </c>
      <c r="O22" s="101">
        <f t="shared" si="2"/>
        <v>6.9264069264069264E-2</v>
      </c>
      <c r="P22" s="101">
        <f t="shared" si="2"/>
        <v>0.20090293453724606</v>
      </c>
      <c r="Q22" s="101">
        <f t="shared" si="2"/>
        <v>0.11626195732155997</v>
      </c>
      <c r="R22" s="101">
        <f t="shared" si="2"/>
        <v>0.115003808073115</v>
      </c>
      <c r="S22" s="101">
        <f t="shared" si="2"/>
        <v>0.14995990376904572</v>
      </c>
      <c r="T22" s="101">
        <f t="shared" si="2"/>
        <v>0.12982689747003995</v>
      </c>
      <c r="U22" s="101">
        <f t="shared" si="2"/>
        <v>0.10175054704595186</v>
      </c>
      <c r="V22" s="101">
        <f t="shared" si="2"/>
        <v>0.11003236245954692</v>
      </c>
      <c r="W22" s="101">
        <f t="shared" si="2"/>
        <v>8.0769230769230774E-2</v>
      </c>
      <c r="X22" s="101">
        <f t="shared" si="2"/>
        <v>6.5410199556541024E-2</v>
      </c>
      <c r="Y22" s="101">
        <f t="shared" si="2"/>
        <v>2.4545900834560628E-2</v>
      </c>
      <c r="Z22" s="101">
        <f t="shared" si="2"/>
        <v>0.11966364812419146</v>
      </c>
      <c r="AA22" s="101">
        <f t="shared" si="2"/>
        <v>0.12680115273775217</v>
      </c>
      <c r="AB22" s="101">
        <f t="shared" si="2"/>
        <v>0.11885245901639344</v>
      </c>
      <c r="AC22" s="101">
        <f t="shared" si="2"/>
        <v>0.1523219814241486</v>
      </c>
      <c r="AD22" s="101">
        <f t="shared" si="2"/>
        <v>7.8350515463917525E-2</v>
      </c>
      <c r="AE22" s="101">
        <f t="shared" si="2"/>
        <v>0.15310233682514102</v>
      </c>
      <c r="AF22" s="101">
        <f t="shared" si="2"/>
        <v>0.12</v>
      </c>
      <c r="AG22" s="101">
        <f t="shared" si="2"/>
        <v>0.13006396588486141</v>
      </c>
      <c r="AH22" s="101">
        <f t="shared" si="2"/>
        <v>0.13228699551569506</v>
      </c>
      <c r="AI22" s="101">
        <f t="shared" si="2"/>
        <v>0.10978043912175649</v>
      </c>
      <c r="AJ22" s="101">
        <f t="shared" si="2"/>
        <v>7.6807228915662648E-2</v>
      </c>
      <c r="AK22" s="101">
        <f t="shared" si="2"/>
        <v>4.2347247428917122E-2</v>
      </c>
      <c r="AL22" s="101">
        <f t="shared" si="2"/>
        <v>0.127838519764508</v>
      </c>
      <c r="AM22" s="101">
        <f t="shared" si="2"/>
        <v>3.1001589825119236E-2</v>
      </c>
      <c r="AN22" s="101">
        <f t="shared" si="2"/>
        <v>0.17555081734186212</v>
      </c>
      <c r="AO22" s="101">
        <f t="shared" si="2"/>
        <v>4.725609756097561E-2</v>
      </c>
      <c r="AP22" s="101">
        <f t="shared" si="2"/>
        <v>6.9636135508155589E-2</v>
      </c>
      <c r="AQ22" s="101">
        <f t="shared" si="2"/>
        <v>0.1085219707057257</v>
      </c>
      <c r="AR22" s="101">
        <f t="shared" si="2"/>
        <v>7.5848303393213579E-2</v>
      </c>
      <c r="AS22" s="101">
        <f t="shared" si="2"/>
        <v>0.14285714285714285</v>
      </c>
      <c r="AT22" s="101">
        <f t="shared" si="2"/>
        <v>0.1444141689373297</v>
      </c>
      <c r="AU22" s="101">
        <f t="shared" si="2"/>
        <v>5.2491103202846973E-2</v>
      </c>
      <c r="AV22" s="101">
        <f t="shared" si="2"/>
        <v>0.15988779803646563</v>
      </c>
      <c r="AW22" s="101">
        <f t="shared" si="2"/>
        <v>0.13933795227097767</v>
      </c>
      <c r="AX22" s="101">
        <f t="shared" si="2"/>
        <v>0.15643906655142611</v>
      </c>
      <c r="AY22" s="101">
        <f t="shared" si="2"/>
        <v>5.9371362048894066E-2</v>
      </c>
      <c r="AZ22" s="101">
        <f t="shared" si="2"/>
        <v>0.15229704216488357</v>
      </c>
      <c r="BA22" s="101">
        <f t="shared" si="2"/>
        <v>0.10980662983425414</v>
      </c>
      <c r="BB22" s="101">
        <f t="shared" si="2"/>
        <v>0.12995049504950495</v>
      </c>
      <c r="BC22" s="101">
        <f t="shared" si="2"/>
        <v>0.14233841684822077</v>
      </c>
      <c r="BD22" s="101">
        <f t="shared" si="2"/>
        <v>0.12382739212007504</v>
      </c>
      <c r="BE22" s="101">
        <f t="shared" si="2"/>
        <v>6.4027939464493602E-2</v>
      </c>
      <c r="BF22" s="101">
        <f t="shared" si="2"/>
        <v>0.17477003942181341</v>
      </c>
      <c r="BG22" s="101">
        <f t="shared" si="2"/>
        <v>0.12420606916019761</v>
      </c>
      <c r="BH22" s="101">
        <f t="shared" si="2"/>
        <v>5.2631578947368418E-2</v>
      </c>
      <c r="BI22" s="101">
        <f t="shared" si="2"/>
        <v>4.8869883934025658E-2</v>
      </c>
      <c r="BJ22" s="101">
        <f t="shared" si="2"/>
        <v>8.7581699346405223E-2</v>
      </c>
      <c r="BK22" s="101">
        <f t="shared" si="2"/>
        <v>8.077436582109479E-2</v>
      </c>
      <c r="BL22" s="101">
        <f t="shared" si="2"/>
        <v>0.14051522248243559</v>
      </c>
      <c r="BM22" s="101">
        <f t="shared" si="2"/>
        <v>0.12206148282097649</v>
      </c>
      <c r="BN22" s="101">
        <f t="shared" si="2"/>
        <v>4.8347613219094247E-2</v>
      </c>
      <c r="BO22" s="101">
        <f t="shared" ref="BO22:BX22" si="3">BO21/(BO31+BO29+BO27+BO25+BO23+BO21+BO33+BO10)</f>
        <v>0.14285714285714285</v>
      </c>
      <c r="BP22" s="101">
        <f t="shared" si="3"/>
        <v>5.1749271137026237E-2</v>
      </c>
      <c r="BQ22" s="101">
        <f t="shared" si="3"/>
        <v>4.9319727891156462E-2</v>
      </c>
      <c r="BR22" s="101">
        <f t="shared" si="3"/>
        <v>0.12388663967611337</v>
      </c>
      <c r="BS22" s="101">
        <f t="shared" si="3"/>
        <v>4.9071618037135278E-2</v>
      </c>
      <c r="BT22" s="101">
        <f t="shared" si="3"/>
        <v>8.1374321880650996E-2</v>
      </c>
      <c r="BU22" s="101">
        <f t="shared" si="3"/>
        <v>3.1075697211155377E-2</v>
      </c>
      <c r="BV22" s="101">
        <f t="shared" si="3"/>
        <v>7.8947368421052627E-2</v>
      </c>
      <c r="BW22" s="101">
        <f t="shared" si="3"/>
        <v>0.15217391304347827</v>
      </c>
      <c r="BX22" s="101">
        <f t="shared" si="3"/>
        <v>0.13907933398628794</v>
      </c>
    </row>
    <row r="23" spans="1:76" ht="22.5" x14ac:dyDescent="0.25">
      <c r="A23" s="58" t="s">
        <v>20</v>
      </c>
      <c r="B23" s="63">
        <v>5576</v>
      </c>
      <c r="C23" s="68">
        <v>32</v>
      </c>
      <c r="D23" s="59">
        <v>61</v>
      </c>
      <c r="E23" s="59">
        <v>85</v>
      </c>
      <c r="F23" s="59">
        <v>31</v>
      </c>
      <c r="G23" s="59">
        <v>61</v>
      </c>
      <c r="H23" s="59">
        <v>93</v>
      </c>
      <c r="I23" s="59">
        <v>62</v>
      </c>
      <c r="J23" s="59">
        <v>42</v>
      </c>
      <c r="K23" s="59">
        <v>74</v>
      </c>
      <c r="L23" s="59">
        <v>62</v>
      </c>
      <c r="M23" s="59">
        <v>49</v>
      </c>
      <c r="N23" s="59">
        <v>66</v>
      </c>
      <c r="O23" s="59">
        <v>59</v>
      </c>
      <c r="P23" s="59">
        <v>28</v>
      </c>
      <c r="Q23" s="59">
        <v>103</v>
      </c>
      <c r="R23" s="59">
        <v>62</v>
      </c>
      <c r="S23" s="59">
        <v>46</v>
      </c>
      <c r="T23" s="59">
        <v>49</v>
      </c>
      <c r="U23" s="59">
        <v>143</v>
      </c>
      <c r="V23" s="59">
        <v>98</v>
      </c>
      <c r="W23" s="59">
        <v>101</v>
      </c>
      <c r="X23" s="59">
        <v>61</v>
      </c>
      <c r="Y23" s="59">
        <v>85</v>
      </c>
      <c r="Z23" s="59">
        <v>54</v>
      </c>
      <c r="AA23" s="59">
        <v>74</v>
      </c>
      <c r="AB23" s="59">
        <v>53</v>
      </c>
      <c r="AC23" s="59">
        <v>136</v>
      </c>
      <c r="AD23" s="59">
        <v>51</v>
      </c>
      <c r="AE23" s="59">
        <v>146</v>
      </c>
      <c r="AF23" s="59">
        <v>102</v>
      </c>
      <c r="AG23" s="59">
        <v>90</v>
      </c>
      <c r="AH23" s="59">
        <v>98</v>
      </c>
      <c r="AI23" s="59">
        <v>53</v>
      </c>
      <c r="AJ23" s="59">
        <v>98</v>
      </c>
      <c r="AK23" s="59">
        <v>82</v>
      </c>
      <c r="AL23" s="59">
        <v>122</v>
      </c>
      <c r="AM23" s="59">
        <v>54</v>
      </c>
      <c r="AN23" s="59">
        <v>159</v>
      </c>
      <c r="AO23" s="59">
        <v>103</v>
      </c>
      <c r="AP23" s="59">
        <v>52</v>
      </c>
      <c r="AQ23" s="59">
        <v>77</v>
      </c>
      <c r="AR23" s="59">
        <v>47</v>
      </c>
      <c r="AS23" s="59">
        <v>117</v>
      </c>
      <c r="AT23" s="59">
        <v>56</v>
      </c>
      <c r="AU23" s="59">
        <v>92</v>
      </c>
      <c r="AV23" s="59">
        <v>33</v>
      </c>
      <c r="AW23" s="59">
        <v>81</v>
      </c>
      <c r="AX23" s="59">
        <v>12</v>
      </c>
      <c r="AY23" s="59">
        <v>105</v>
      </c>
      <c r="AZ23" s="59">
        <v>207</v>
      </c>
      <c r="BA23" s="59">
        <v>130</v>
      </c>
      <c r="BB23" s="59">
        <v>93</v>
      </c>
      <c r="BC23" s="59">
        <v>69</v>
      </c>
      <c r="BD23" s="59">
        <v>46</v>
      </c>
      <c r="BE23" s="59">
        <v>54</v>
      </c>
      <c r="BF23" s="59">
        <v>68</v>
      </c>
      <c r="BG23" s="59">
        <v>92</v>
      </c>
      <c r="BH23" s="59">
        <v>99</v>
      </c>
      <c r="BI23" s="59">
        <v>18</v>
      </c>
      <c r="BJ23" s="59">
        <v>32</v>
      </c>
      <c r="BK23" s="59">
        <v>20</v>
      </c>
      <c r="BL23" s="59">
        <v>38</v>
      </c>
      <c r="BM23" s="59">
        <v>44</v>
      </c>
      <c r="BN23" s="59">
        <v>157</v>
      </c>
      <c r="BO23" s="59">
        <v>61</v>
      </c>
      <c r="BP23" s="59">
        <v>78</v>
      </c>
      <c r="BQ23" s="59">
        <v>126</v>
      </c>
      <c r="BR23" s="59">
        <v>126</v>
      </c>
      <c r="BS23" s="59">
        <v>65</v>
      </c>
      <c r="BT23" s="59">
        <v>36</v>
      </c>
      <c r="BU23" s="59">
        <v>35</v>
      </c>
      <c r="BV23" s="59">
        <v>21</v>
      </c>
      <c r="BW23" s="59">
        <v>15</v>
      </c>
      <c r="BX23" s="63">
        <v>146</v>
      </c>
    </row>
    <row r="24" spans="1:76" x14ac:dyDescent="0.25">
      <c r="A24" s="58"/>
      <c r="B24" s="66">
        <f>B23/(B31+B29+B27+B25+B23+B21+B33+B10)</f>
        <v>5.4067157304787117E-2</v>
      </c>
      <c r="C24" s="102">
        <f t="shared" ref="C24:BN24" si="4">C23/(C31+C29+C27+C25+C23+C21+C33+C10)</f>
        <v>2.4408848207475211E-2</v>
      </c>
      <c r="D24" s="102">
        <f t="shared" si="4"/>
        <v>5.7062675397567819E-2</v>
      </c>
      <c r="E24" s="102">
        <f t="shared" si="4"/>
        <v>7.0132013201320134E-2</v>
      </c>
      <c r="F24" s="102">
        <f t="shared" si="4"/>
        <v>2.406832298136646E-2</v>
      </c>
      <c r="G24" s="102">
        <f t="shared" si="4"/>
        <v>4.203997243280496E-2</v>
      </c>
      <c r="H24" s="102">
        <f t="shared" si="4"/>
        <v>6.5770862800565766E-2</v>
      </c>
      <c r="I24" s="102">
        <f t="shared" si="4"/>
        <v>6.042884990253411E-2</v>
      </c>
      <c r="J24" s="102">
        <f t="shared" si="4"/>
        <v>4.1176470588235294E-2</v>
      </c>
      <c r="K24" s="102">
        <f t="shared" si="4"/>
        <v>6.2394603709949412E-2</v>
      </c>
      <c r="L24" s="102">
        <f t="shared" si="4"/>
        <v>5.0986842105263157E-2</v>
      </c>
      <c r="M24" s="102">
        <f t="shared" si="4"/>
        <v>3.9452495974235106E-2</v>
      </c>
      <c r="N24" s="102">
        <f t="shared" si="4"/>
        <v>0.05</v>
      </c>
      <c r="O24" s="102">
        <f t="shared" si="4"/>
        <v>4.2568542568542568E-2</v>
      </c>
      <c r="P24" s="102">
        <f t="shared" si="4"/>
        <v>2.1068472535741158E-2</v>
      </c>
      <c r="Q24" s="102">
        <f t="shared" si="4"/>
        <v>7.5791022810890354E-2</v>
      </c>
      <c r="R24" s="102">
        <f t="shared" si="4"/>
        <v>4.7220106626047219E-2</v>
      </c>
      <c r="S24" s="102">
        <f t="shared" si="4"/>
        <v>3.6888532477947072E-2</v>
      </c>
      <c r="T24" s="102">
        <f t="shared" si="4"/>
        <v>3.262316910785619E-2</v>
      </c>
      <c r="U24" s="102">
        <f t="shared" si="4"/>
        <v>7.822757111597374E-2</v>
      </c>
      <c r="V24" s="102">
        <f t="shared" si="4"/>
        <v>5.2858683926645091E-2</v>
      </c>
      <c r="W24" s="102">
        <f t="shared" si="4"/>
        <v>6.4743589743589749E-2</v>
      </c>
      <c r="X24" s="102">
        <f t="shared" si="4"/>
        <v>3.3813747228381374E-2</v>
      </c>
      <c r="Y24" s="102">
        <f t="shared" si="4"/>
        <v>4.1728031418753066E-2</v>
      </c>
      <c r="Z24" s="102">
        <f t="shared" si="4"/>
        <v>3.4928848641655887E-2</v>
      </c>
      <c r="AA24" s="102">
        <f t="shared" si="4"/>
        <v>4.265129682997118E-2</v>
      </c>
      <c r="AB24" s="102">
        <f t="shared" si="4"/>
        <v>3.1030444964871194E-2</v>
      </c>
      <c r="AC24" s="102">
        <f t="shared" si="4"/>
        <v>8.4210526315789472E-2</v>
      </c>
      <c r="AD24" s="102">
        <f t="shared" si="4"/>
        <v>3.5051546391752578E-2</v>
      </c>
      <c r="AE24" s="102">
        <f t="shared" si="4"/>
        <v>0.11764705882352941</v>
      </c>
      <c r="AF24" s="102">
        <f t="shared" si="4"/>
        <v>7.0344827586206901E-2</v>
      </c>
      <c r="AG24" s="102">
        <f t="shared" si="4"/>
        <v>6.3965884861407252E-2</v>
      </c>
      <c r="AH24" s="102">
        <f t="shared" si="4"/>
        <v>5.4932735426008968E-2</v>
      </c>
      <c r="AI24" s="102">
        <f t="shared" si="4"/>
        <v>5.289421157684631E-2</v>
      </c>
      <c r="AJ24" s="102">
        <f t="shared" si="4"/>
        <v>7.3795180722891568E-2</v>
      </c>
      <c r="AK24" s="102">
        <f t="shared" si="4"/>
        <v>4.9606775559588624E-2</v>
      </c>
      <c r="AL24" s="102">
        <f t="shared" si="4"/>
        <v>0.10260723296888141</v>
      </c>
      <c r="AM24" s="102">
        <f t="shared" si="4"/>
        <v>4.2925278219395867E-2</v>
      </c>
      <c r="AN24" s="102">
        <f t="shared" si="4"/>
        <v>0.11300639658848614</v>
      </c>
      <c r="AO24" s="102">
        <f t="shared" si="4"/>
        <v>7.850609756097561E-2</v>
      </c>
      <c r="AP24" s="102">
        <f t="shared" si="4"/>
        <v>3.262233375156838E-2</v>
      </c>
      <c r="AQ24" s="102">
        <f t="shared" si="4"/>
        <v>5.1264980026631157E-2</v>
      </c>
      <c r="AR24" s="102">
        <f t="shared" si="4"/>
        <v>3.1270791749833667E-2</v>
      </c>
      <c r="AS24" s="102">
        <f t="shared" si="4"/>
        <v>9.8901098901098897E-2</v>
      </c>
      <c r="AT24" s="102">
        <f t="shared" si="4"/>
        <v>3.8147138964577658E-2</v>
      </c>
      <c r="AU24" s="102">
        <f t="shared" si="4"/>
        <v>8.1850533807829182E-2</v>
      </c>
      <c r="AV24" s="102">
        <f t="shared" si="4"/>
        <v>2.3141654978962131E-2</v>
      </c>
      <c r="AW24" s="102">
        <f t="shared" si="4"/>
        <v>6.2355658198614321E-2</v>
      </c>
      <c r="AX24" s="102">
        <f t="shared" si="4"/>
        <v>1.0371650821089023E-2</v>
      </c>
      <c r="AY24" s="102">
        <f t="shared" si="4"/>
        <v>6.1117578579743891E-2</v>
      </c>
      <c r="AZ24" s="102">
        <f t="shared" si="4"/>
        <v>0.13027061044682189</v>
      </c>
      <c r="BA24" s="102">
        <f t="shared" si="4"/>
        <v>8.9779005524861885E-2</v>
      </c>
      <c r="BB24" s="102">
        <f t="shared" si="4"/>
        <v>5.7549504950495052E-2</v>
      </c>
      <c r="BC24" s="102">
        <f t="shared" si="4"/>
        <v>5.0108932461873638E-2</v>
      </c>
      <c r="BD24" s="102">
        <f t="shared" si="4"/>
        <v>2.8767979987492184E-2</v>
      </c>
      <c r="BE24" s="102">
        <f t="shared" si="4"/>
        <v>3.1431897555296857E-2</v>
      </c>
      <c r="BF24" s="102">
        <f t="shared" si="4"/>
        <v>4.4678055190538767E-2</v>
      </c>
      <c r="BG24" s="102">
        <f t="shared" si="4"/>
        <v>6.4925899788285113E-2</v>
      </c>
      <c r="BH24" s="102">
        <f t="shared" si="4"/>
        <v>5.6027164685908321E-2</v>
      </c>
      <c r="BI24" s="102">
        <f t="shared" si="4"/>
        <v>1.0995723885155772E-2</v>
      </c>
      <c r="BJ24" s="102">
        <f t="shared" si="4"/>
        <v>2.0915032679738561E-2</v>
      </c>
      <c r="BK24" s="102">
        <f t="shared" si="4"/>
        <v>1.335113484646195E-2</v>
      </c>
      <c r="BL24" s="102">
        <f t="shared" si="4"/>
        <v>2.9664324746291961E-2</v>
      </c>
      <c r="BM24" s="102">
        <f t="shared" si="4"/>
        <v>3.9783001808318265E-2</v>
      </c>
      <c r="BN24" s="102">
        <f t="shared" si="4"/>
        <v>9.6083231334149324E-2</v>
      </c>
      <c r="BO24" s="102">
        <f t="shared" ref="BO24:BX24" si="5">BO23/(BO31+BO29+BO27+BO25+BO23+BO21+BO33+BO10)</f>
        <v>5.9686888454011738E-2</v>
      </c>
      <c r="BP24" s="102">
        <f t="shared" si="5"/>
        <v>5.6851311953352766E-2</v>
      </c>
      <c r="BQ24" s="102">
        <f t="shared" si="5"/>
        <v>7.1428571428571425E-2</v>
      </c>
      <c r="BR24" s="102">
        <f t="shared" si="5"/>
        <v>0.10202429149797571</v>
      </c>
      <c r="BS24" s="102">
        <f t="shared" si="5"/>
        <v>4.3103448275862072E-2</v>
      </c>
      <c r="BT24" s="102">
        <f t="shared" si="5"/>
        <v>2.1699819168173599E-2</v>
      </c>
      <c r="BU24" s="102">
        <f t="shared" si="5"/>
        <v>2.7888446215139442E-2</v>
      </c>
      <c r="BV24" s="102">
        <f t="shared" si="5"/>
        <v>5.526315789473684E-2</v>
      </c>
      <c r="BW24" s="102">
        <f t="shared" si="5"/>
        <v>0.10869565217391304</v>
      </c>
      <c r="BX24" s="102">
        <f t="shared" si="5"/>
        <v>0.14299706170421156</v>
      </c>
    </row>
    <row r="25" spans="1:76" x14ac:dyDescent="0.25">
      <c r="A25" s="60" t="s">
        <v>21</v>
      </c>
      <c r="B25" s="64">
        <v>920</v>
      </c>
      <c r="C25" s="69">
        <v>8</v>
      </c>
      <c r="D25" s="61">
        <v>8</v>
      </c>
      <c r="E25" s="61">
        <v>13</v>
      </c>
      <c r="F25" s="61">
        <v>10</v>
      </c>
      <c r="G25" s="61">
        <v>9</v>
      </c>
      <c r="H25" s="61">
        <v>15</v>
      </c>
      <c r="I25" s="61">
        <v>9</v>
      </c>
      <c r="J25" s="61">
        <v>3</v>
      </c>
      <c r="K25" s="61">
        <v>6</v>
      </c>
      <c r="L25" s="61">
        <v>14</v>
      </c>
      <c r="M25" s="61">
        <v>25</v>
      </c>
      <c r="N25" s="61">
        <v>13</v>
      </c>
      <c r="O25" s="61">
        <v>12</v>
      </c>
      <c r="P25" s="61">
        <v>17</v>
      </c>
      <c r="Q25" s="61">
        <v>12</v>
      </c>
      <c r="R25" s="61">
        <v>6</v>
      </c>
      <c r="S25" s="61">
        <v>11</v>
      </c>
      <c r="T25" s="61">
        <v>8</v>
      </c>
      <c r="U25" s="61">
        <v>12</v>
      </c>
      <c r="V25" s="61">
        <v>7</v>
      </c>
      <c r="W25" s="61">
        <v>7</v>
      </c>
      <c r="X25" s="61">
        <v>15</v>
      </c>
      <c r="Y25" s="61">
        <v>21</v>
      </c>
      <c r="Z25" s="61">
        <v>0</v>
      </c>
      <c r="AA25" s="61">
        <v>15</v>
      </c>
      <c r="AB25" s="61">
        <v>10</v>
      </c>
      <c r="AC25" s="61">
        <v>8</v>
      </c>
      <c r="AD25" s="61">
        <v>3</v>
      </c>
      <c r="AE25" s="61">
        <v>14</v>
      </c>
      <c r="AF25" s="61">
        <v>4</v>
      </c>
      <c r="AG25" s="61">
        <v>22</v>
      </c>
      <c r="AH25" s="61">
        <v>5</v>
      </c>
      <c r="AI25" s="61">
        <v>15</v>
      </c>
      <c r="AJ25" s="61">
        <v>15</v>
      </c>
      <c r="AK25" s="61">
        <v>1</v>
      </c>
      <c r="AL25" s="61">
        <v>14</v>
      </c>
      <c r="AM25" s="61">
        <v>9</v>
      </c>
      <c r="AN25" s="61">
        <v>15</v>
      </c>
      <c r="AO25" s="61">
        <v>17</v>
      </c>
      <c r="AP25" s="61">
        <v>20</v>
      </c>
      <c r="AQ25" s="61">
        <v>9</v>
      </c>
      <c r="AR25" s="61">
        <v>3</v>
      </c>
      <c r="AS25" s="61">
        <v>10</v>
      </c>
      <c r="AT25" s="61">
        <v>18</v>
      </c>
      <c r="AU25" s="61">
        <v>32</v>
      </c>
      <c r="AV25" s="61">
        <v>4</v>
      </c>
      <c r="AW25" s="61">
        <v>8</v>
      </c>
      <c r="AX25" s="61">
        <v>2</v>
      </c>
      <c r="AY25" s="61">
        <v>15</v>
      </c>
      <c r="AZ25" s="61">
        <v>22</v>
      </c>
      <c r="BA25" s="61">
        <v>16</v>
      </c>
      <c r="BB25" s="61">
        <v>18</v>
      </c>
      <c r="BC25" s="61">
        <v>10</v>
      </c>
      <c r="BD25" s="61">
        <v>15</v>
      </c>
      <c r="BE25" s="61">
        <v>16</v>
      </c>
      <c r="BF25" s="61">
        <v>10</v>
      </c>
      <c r="BG25" s="61">
        <v>7</v>
      </c>
      <c r="BH25" s="61">
        <v>11</v>
      </c>
      <c r="BI25" s="61">
        <v>50</v>
      </c>
      <c r="BJ25" s="61">
        <v>13</v>
      </c>
      <c r="BK25" s="61">
        <v>10</v>
      </c>
      <c r="BL25" s="61">
        <v>16</v>
      </c>
      <c r="BM25" s="61">
        <v>11</v>
      </c>
      <c r="BN25" s="61">
        <v>12</v>
      </c>
      <c r="BO25" s="61">
        <v>6</v>
      </c>
      <c r="BP25" s="61">
        <v>25</v>
      </c>
      <c r="BQ25" s="61">
        <v>9</v>
      </c>
      <c r="BR25" s="61">
        <v>16</v>
      </c>
      <c r="BS25" s="61">
        <v>37</v>
      </c>
      <c r="BT25" s="61">
        <v>8</v>
      </c>
      <c r="BU25" s="61">
        <v>15</v>
      </c>
      <c r="BV25" s="61">
        <v>2</v>
      </c>
      <c r="BW25" s="61">
        <v>1</v>
      </c>
      <c r="BX25" s="64">
        <v>15</v>
      </c>
    </row>
    <row r="26" spans="1:76" x14ac:dyDescent="0.25">
      <c r="A26" s="60"/>
      <c r="B26" s="65">
        <f>B25/(B31+B29+B27+B25+B23+B21+B33+B10)</f>
        <v>8.9206930990681759E-3</v>
      </c>
      <c r="C26" s="101">
        <f t="shared" ref="C26:BN26" si="6">C25/(C31+C29+C27+C25+C23+C21+C33+C10)</f>
        <v>6.1022120518688027E-3</v>
      </c>
      <c r="D26" s="101">
        <f t="shared" si="6"/>
        <v>7.4836295603367634E-3</v>
      </c>
      <c r="E26" s="101">
        <f t="shared" si="6"/>
        <v>1.0726072607260726E-2</v>
      </c>
      <c r="F26" s="101">
        <f t="shared" si="6"/>
        <v>7.763975155279503E-3</v>
      </c>
      <c r="G26" s="101">
        <f t="shared" si="6"/>
        <v>6.202618883528601E-3</v>
      </c>
      <c r="H26" s="101">
        <f t="shared" si="6"/>
        <v>1.0608203677510608E-2</v>
      </c>
      <c r="I26" s="101">
        <f t="shared" si="6"/>
        <v>8.771929824561403E-3</v>
      </c>
      <c r="J26" s="101">
        <f t="shared" si="6"/>
        <v>2.9411764705882353E-3</v>
      </c>
      <c r="K26" s="101">
        <f t="shared" si="6"/>
        <v>5.0590219224283303E-3</v>
      </c>
      <c r="L26" s="101">
        <f t="shared" si="6"/>
        <v>1.1513157894736841E-2</v>
      </c>
      <c r="M26" s="101">
        <f t="shared" si="6"/>
        <v>2.0128824476650563E-2</v>
      </c>
      <c r="N26" s="101">
        <f t="shared" si="6"/>
        <v>9.8484848484848477E-3</v>
      </c>
      <c r="O26" s="101">
        <f t="shared" si="6"/>
        <v>8.658008658008658E-3</v>
      </c>
      <c r="P26" s="101">
        <f t="shared" si="6"/>
        <v>1.2791572610985704E-2</v>
      </c>
      <c r="Q26" s="101">
        <f t="shared" si="6"/>
        <v>8.8300220750551876E-3</v>
      </c>
      <c r="R26" s="101">
        <f t="shared" si="6"/>
        <v>4.56968773800457E-3</v>
      </c>
      <c r="S26" s="101">
        <f t="shared" si="6"/>
        <v>8.8211708099438652E-3</v>
      </c>
      <c r="T26" s="101">
        <f t="shared" si="6"/>
        <v>5.3262316910785623E-3</v>
      </c>
      <c r="U26" s="101">
        <f t="shared" si="6"/>
        <v>6.5645514223194746E-3</v>
      </c>
      <c r="V26" s="101">
        <f t="shared" si="6"/>
        <v>3.7756202804746495E-3</v>
      </c>
      <c r="W26" s="101">
        <f t="shared" si="6"/>
        <v>4.4871794871794869E-3</v>
      </c>
      <c r="X26" s="101">
        <f t="shared" si="6"/>
        <v>8.3148558758314849E-3</v>
      </c>
      <c r="Y26" s="101">
        <f t="shared" si="6"/>
        <v>1.0309278350515464E-2</v>
      </c>
      <c r="Z26" s="101">
        <f t="shared" si="6"/>
        <v>0</v>
      </c>
      <c r="AA26" s="101">
        <f t="shared" si="6"/>
        <v>8.6455331412103754E-3</v>
      </c>
      <c r="AB26" s="101">
        <f t="shared" si="6"/>
        <v>5.8548009367681503E-3</v>
      </c>
      <c r="AC26" s="101">
        <f t="shared" si="6"/>
        <v>4.9535603715170282E-3</v>
      </c>
      <c r="AD26" s="101">
        <f t="shared" si="6"/>
        <v>2.0618556701030928E-3</v>
      </c>
      <c r="AE26" s="101">
        <f t="shared" si="6"/>
        <v>1.1281224818694601E-2</v>
      </c>
      <c r="AF26" s="101">
        <f t="shared" si="6"/>
        <v>2.7586206896551722E-3</v>
      </c>
      <c r="AG26" s="101">
        <f t="shared" si="6"/>
        <v>1.5636105188343994E-2</v>
      </c>
      <c r="AH26" s="101">
        <f t="shared" si="6"/>
        <v>2.8026905829596411E-3</v>
      </c>
      <c r="AI26" s="101">
        <f t="shared" si="6"/>
        <v>1.4970059880239521E-2</v>
      </c>
      <c r="AJ26" s="101">
        <f t="shared" si="6"/>
        <v>1.1295180722891566E-2</v>
      </c>
      <c r="AK26" s="101">
        <f t="shared" si="6"/>
        <v>6.0496067755595891E-4</v>
      </c>
      <c r="AL26" s="101">
        <f t="shared" si="6"/>
        <v>1.1774600504625737E-2</v>
      </c>
      <c r="AM26" s="101">
        <f t="shared" si="6"/>
        <v>7.1542130365659781E-3</v>
      </c>
      <c r="AN26" s="101">
        <f t="shared" si="6"/>
        <v>1.0660980810234541E-2</v>
      </c>
      <c r="AO26" s="101">
        <f t="shared" si="6"/>
        <v>1.2957317073170731E-2</v>
      </c>
      <c r="AP26" s="101">
        <f t="shared" si="6"/>
        <v>1.2547051442910916E-2</v>
      </c>
      <c r="AQ26" s="101">
        <f t="shared" si="6"/>
        <v>5.9920106524633818E-3</v>
      </c>
      <c r="AR26" s="101">
        <f t="shared" si="6"/>
        <v>1.996007984031936E-3</v>
      </c>
      <c r="AS26" s="101">
        <f t="shared" si="6"/>
        <v>8.4530853761623E-3</v>
      </c>
      <c r="AT26" s="101">
        <f t="shared" si="6"/>
        <v>1.226158038147139E-2</v>
      </c>
      <c r="AU26" s="101">
        <f t="shared" si="6"/>
        <v>2.8469750889679714E-2</v>
      </c>
      <c r="AV26" s="101">
        <f t="shared" si="6"/>
        <v>2.8050490883590462E-3</v>
      </c>
      <c r="AW26" s="101">
        <f t="shared" si="6"/>
        <v>6.1585835257890681E-3</v>
      </c>
      <c r="AX26" s="101">
        <f t="shared" si="6"/>
        <v>1.7286084701815039E-3</v>
      </c>
      <c r="AY26" s="101">
        <f t="shared" si="6"/>
        <v>8.7310826542491265E-3</v>
      </c>
      <c r="AZ26" s="101">
        <f t="shared" si="6"/>
        <v>1.3845185651353053E-2</v>
      </c>
      <c r="BA26" s="101">
        <f t="shared" si="6"/>
        <v>1.1049723756906077E-2</v>
      </c>
      <c r="BB26" s="101">
        <f t="shared" si="6"/>
        <v>1.1138613861386138E-2</v>
      </c>
      <c r="BC26" s="101">
        <f t="shared" si="6"/>
        <v>7.2621641249092234E-3</v>
      </c>
      <c r="BD26" s="101">
        <f t="shared" si="6"/>
        <v>9.3808630393996256E-3</v>
      </c>
      <c r="BE26" s="101">
        <f t="shared" si="6"/>
        <v>9.3131548311990685E-3</v>
      </c>
      <c r="BF26" s="101">
        <f t="shared" si="6"/>
        <v>6.5703022339027592E-3</v>
      </c>
      <c r="BG26" s="101">
        <f t="shared" si="6"/>
        <v>4.9400141143260412E-3</v>
      </c>
      <c r="BH26" s="101">
        <f t="shared" si="6"/>
        <v>6.2252405206564797E-3</v>
      </c>
      <c r="BI26" s="101">
        <f t="shared" si="6"/>
        <v>3.0543677458766034E-2</v>
      </c>
      <c r="BJ26" s="101">
        <f t="shared" si="6"/>
        <v>8.4967320261437902E-3</v>
      </c>
      <c r="BK26" s="101">
        <f t="shared" si="6"/>
        <v>6.6755674232309749E-3</v>
      </c>
      <c r="BL26" s="101">
        <f t="shared" si="6"/>
        <v>1.249024199843872E-2</v>
      </c>
      <c r="BM26" s="101">
        <f t="shared" si="6"/>
        <v>9.9457504520795662E-3</v>
      </c>
      <c r="BN26" s="101">
        <f t="shared" si="6"/>
        <v>7.3439412484700125E-3</v>
      </c>
      <c r="BO26" s="101">
        <f t="shared" ref="BO26:BX26" si="7">BO25/(BO31+BO29+BO27+BO25+BO23+BO21+BO33+BO10)</f>
        <v>5.8708414872798431E-3</v>
      </c>
      <c r="BP26" s="101">
        <f t="shared" si="7"/>
        <v>1.8221574344023325E-2</v>
      </c>
      <c r="BQ26" s="101">
        <f t="shared" si="7"/>
        <v>5.1020408163265302E-3</v>
      </c>
      <c r="BR26" s="101">
        <f t="shared" si="7"/>
        <v>1.2955465587044534E-2</v>
      </c>
      <c r="BS26" s="101">
        <f t="shared" si="7"/>
        <v>2.4535809018567639E-2</v>
      </c>
      <c r="BT26" s="101">
        <f t="shared" si="7"/>
        <v>4.8221820373719106E-3</v>
      </c>
      <c r="BU26" s="101">
        <f t="shared" si="7"/>
        <v>1.1952191235059761E-2</v>
      </c>
      <c r="BV26" s="101">
        <f t="shared" si="7"/>
        <v>5.263157894736842E-3</v>
      </c>
      <c r="BW26" s="101">
        <f t="shared" si="7"/>
        <v>7.246376811594203E-3</v>
      </c>
      <c r="BX26" s="101">
        <f t="shared" si="7"/>
        <v>1.4691478942213516E-2</v>
      </c>
    </row>
    <row r="27" spans="1:76" ht="22.5" x14ac:dyDescent="0.25">
      <c r="A27" s="58" t="s">
        <v>22</v>
      </c>
      <c r="B27" s="63">
        <v>17128</v>
      </c>
      <c r="C27" s="68">
        <v>165</v>
      </c>
      <c r="D27" s="59">
        <v>112</v>
      </c>
      <c r="E27" s="59">
        <v>133</v>
      </c>
      <c r="F27" s="59">
        <v>163</v>
      </c>
      <c r="G27" s="59">
        <v>254</v>
      </c>
      <c r="H27" s="59">
        <v>230</v>
      </c>
      <c r="I27" s="59">
        <v>93</v>
      </c>
      <c r="J27" s="59">
        <v>176</v>
      </c>
      <c r="K27" s="59">
        <v>126</v>
      </c>
      <c r="L27" s="59">
        <v>231</v>
      </c>
      <c r="M27" s="59">
        <v>173</v>
      </c>
      <c r="N27" s="59">
        <v>170</v>
      </c>
      <c r="O27" s="59">
        <v>280</v>
      </c>
      <c r="P27" s="59">
        <v>273</v>
      </c>
      <c r="Q27" s="59">
        <v>241</v>
      </c>
      <c r="R27" s="59">
        <v>280</v>
      </c>
      <c r="S27" s="59">
        <v>166</v>
      </c>
      <c r="T27" s="59">
        <v>130</v>
      </c>
      <c r="U27" s="59">
        <v>217</v>
      </c>
      <c r="V27" s="59">
        <v>275</v>
      </c>
      <c r="W27" s="59">
        <v>258</v>
      </c>
      <c r="X27" s="59">
        <v>256</v>
      </c>
      <c r="Y27" s="59">
        <v>352</v>
      </c>
      <c r="Z27" s="59">
        <v>185</v>
      </c>
      <c r="AA27" s="59">
        <v>246</v>
      </c>
      <c r="AB27" s="59">
        <v>175</v>
      </c>
      <c r="AC27" s="59">
        <v>427</v>
      </c>
      <c r="AD27" s="59">
        <v>281</v>
      </c>
      <c r="AE27" s="59">
        <v>311</v>
      </c>
      <c r="AF27" s="59">
        <v>203</v>
      </c>
      <c r="AG27" s="59">
        <v>175</v>
      </c>
      <c r="AH27" s="59">
        <v>344</v>
      </c>
      <c r="AI27" s="59">
        <v>178</v>
      </c>
      <c r="AJ27" s="59">
        <v>201</v>
      </c>
      <c r="AK27" s="59">
        <v>314</v>
      </c>
      <c r="AL27" s="59">
        <v>51</v>
      </c>
      <c r="AM27" s="59">
        <v>224</v>
      </c>
      <c r="AN27" s="59">
        <v>286</v>
      </c>
      <c r="AO27" s="59">
        <v>246</v>
      </c>
      <c r="AP27" s="59">
        <v>179</v>
      </c>
      <c r="AQ27" s="59">
        <v>284</v>
      </c>
      <c r="AR27" s="59">
        <v>230</v>
      </c>
      <c r="AS27" s="59">
        <v>252</v>
      </c>
      <c r="AT27" s="59">
        <v>291</v>
      </c>
      <c r="AU27" s="59">
        <v>158</v>
      </c>
      <c r="AV27" s="59">
        <v>331</v>
      </c>
      <c r="AW27" s="59">
        <v>246</v>
      </c>
      <c r="AX27" s="59">
        <v>230</v>
      </c>
      <c r="AY27" s="59">
        <v>241</v>
      </c>
      <c r="AZ27" s="59">
        <v>350</v>
      </c>
      <c r="BA27" s="59">
        <v>204</v>
      </c>
      <c r="BB27" s="59">
        <v>339</v>
      </c>
      <c r="BC27" s="59">
        <v>161</v>
      </c>
      <c r="BD27" s="59">
        <v>244</v>
      </c>
      <c r="BE27" s="59">
        <v>337</v>
      </c>
      <c r="BF27" s="59">
        <v>280</v>
      </c>
      <c r="BG27" s="59">
        <v>267</v>
      </c>
      <c r="BH27" s="59">
        <v>276</v>
      </c>
      <c r="BI27" s="59">
        <v>230</v>
      </c>
      <c r="BJ27" s="59">
        <v>327</v>
      </c>
      <c r="BK27" s="59">
        <v>285</v>
      </c>
      <c r="BL27" s="59">
        <v>337</v>
      </c>
      <c r="BM27" s="59">
        <v>273</v>
      </c>
      <c r="BN27" s="59">
        <v>316</v>
      </c>
      <c r="BO27" s="59">
        <v>138</v>
      </c>
      <c r="BP27" s="59">
        <v>247</v>
      </c>
      <c r="BQ27" s="59">
        <v>300</v>
      </c>
      <c r="BR27" s="59">
        <v>228</v>
      </c>
      <c r="BS27" s="59">
        <v>235</v>
      </c>
      <c r="BT27" s="59">
        <v>290</v>
      </c>
      <c r="BU27" s="59">
        <v>186</v>
      </c>
      <c r="BV27" s="59">
        <v>33</v>
      </c>
      <c r="BW27" s="59">
        <v>19</v>
      </c>
      <c r="BX27" s="63">
        <v>183</v>
      </c>
    </row>
    <row r="28" spans="1:76" x14ac:dyDescent="0.25">
      <c r="A28" s="58"/>
      <c r="B28" s="66">
        <f>B27/(B31+B29+B27+B25+B23+B21+B33+B10)</f>
        <v>0.1660800341313475</v>
      </c>
      <c r="C28" s="102">
        <f t="shared" ref="C28:BN28" si="8">C27/(C31+C29+C27+C25+C23+C21+C33+C10)</f>
        <v>0.12585812356979406</v>
      </c>
      <c r="D28" s="102">
        <f t="shared" si="8"/>
        <v>0.10477081384471469</v>
      </c>
      <c r="E28" s="102">
        <f t="shared" si="8"/>
        <v>0.10973597359735973</v>
      </c>
      <c r="F28" s="102">
        <f t="shared" si="8"/>
        <v>0.1265527950310559</v>
      </c>
      <c r="G28" s="102">
        <f t="shared" si="8"/>
        <v>0.17505168849069608</v>
      </c>
      <c r="H28" s="102">
        <f t="shared" si="8"/>
        <v>0.16265912305516267</v>
      </c>
      <c r="I28" s="102">
        <f t="shared" si="8"/>
        <v>9.0643274853801165E-2</v>
      </c>
      <c r="J28" s="102">
        <f t="shared" si="8"/>
        <v>0.17254901960784313</v>
      </c>
      <c r="K28" s="102">
        <f t="shared" si="8"/>
        <v>0.10623946037099494</v>
      </c>
      <c r="L28" s="102">
        <f t="shared" si="8"/>
        <v>0.18996710526315788</v>
      </c>
      <c r="M28" s="102">
        <f t="shared" si="8"/>
        <v>0.13929146537842191</v>
      </c>
      <c r="N28" s="102">
        <f t="shared" si="8"/>
        <v>0.12878787878787878</v>
      </c>
      <c r="O28" s="102">
        <f t="shared" si="8"/>
        <v>0.20202020202020202</v>
      </c>
      <c r="P28" s="102">
        <f t="shared" si="8"/>
        <v>0.2054176072234763</v>
      </c>
      <c r="Q28" s="102">
        <f t="shared" si="8"/>
        <v>0.17733627667402502</v>
      </c>
      <c r="R28" s="102">
        <f t="shared" si="8"/>
        <v>0.21325209444021326</v>
      </c>
      <c r="S28" s="102">
        <f t="shared" si="8"/>
        <v>0.13311948676824378</v>
      </c>
      <c r="T28" s="102">
        <f t="shared" si="8"/>
        <v>8.6551264980026632E-2</v>
      </c>
      <c r="U28" s="102">
        <f t="shared" si="8"/>
        <v>0.1187089715536105</v>
      </c>
      <c r="V28" s="102">
        <f t="shared" si="8"/>
        <v>0.14832793959007551</v>
      </c>
      <c r="W28" s="102">
        <f t="shared" si="8"/>
        <v>0.16538461538461538</v>
      </c>
      <c r="X28" s="102">
        <f t="shared" si="8"/>
        <v>0.14190687361419069</v>
      </c>
      <c r="Y28" s="102">
        <f t="shared" si="8"/>
        <v>0.17280314187530682</v>
      </c>
      <c r="Z28" s="102">
        <f t="shared" si="8"/>
        <v>0.11966364812419146</v>
      </c>
      <c r="AA28" s="102">
        <f t="shared" si="8"/>
        <v>0.14178674351585013</v>
      </c>
      <c r="AB28" s="102">
        <f t="shared" si="8"/>
        <v>0.10245901639344263</v>
      </c>
      <c r="AC28" s="102">
        <f t="shared" si="8"/>
        <v>0.26439628482972138</v>
      </c>
      <c r="AD28" s="102">
        <f t="shared" si="8"/>
        <v>0.19312714776632303</v>
      </c>
      <c r="AE28" s="102">
        <f t="shared" si="8"/>
        <v>0.25060435132957293</v>
      </c>
      <c r="AF28" s="102">
        <f t="shared" si="8"/>
        <v>0.14000000000000001</v>
      </c>
      <c r="AG28" s="102">
        <f t="shared" si="8"/>
        <v>0.12437810945273632</v>
      </c>
      <c r="AH28" s="102">
        <f t="shared" si="8"/>
        <v>0.19282511210762332</v>
      </c>
      <c r="AI28" s="102">
        <f t="shared" si="8"/>
        <v>0.17764471057884232</v>
      </c>
      <c r="AJ28" s="102">
        <f t="shared" si="8"/>
        <v>0.15135542168674698</v>
      </c>
      <c r="AK28" s="102">
        <f t="shared" si="8"/>
        <v>0.18995765275257109</v>
      </c>
      <c r="AL28" s="102">
        <f t="shared" si="8"/>
        <v>4.289318755256518E-2</v>
      </c>
      <c r="AM28" s="102">
        <f t="shared" si="8"/>
        <v>0.17806041335453099</v>
      </c>
      <c r="AN28" s="102">
        <f t="shared" si="8"/>
        <v>0.20326936744847193</v>
      </c>
      <c r="AO28" s="102">
        <f t="shared" si="8"/>
        <v>0.1875</v>
      </c>
      <c r="AP28" s="102">
        <f t="shared" si="8"/>
        <v>0.1122961104140527</v>
      </c>
      <c r="AQ28" s="102">
        <f t="shared" si="8"/>
        <v>0.18908122503328895</v>
      </c>
      <c r="AR28" s="102">
        <f t="shared" si="8"/>
        <v>0.15302727877578176</v>
      </c>
      <c r="AS28" s="102">
        <f t="shared" si="8"/>
        <v>0.21301775147928995</v>
      </c>
      <c r="AT28" s="102">
        <f t="shared" si="8"/>
        <v>0.19822888283378748</v>
      </c>
      <c r="AU28" s="102">
        <f t="shared" si="8"/>
        <v>0.14056939501779359</v>
      </c>
      <c r="AV28" s="102">
        <f t="shared" si="8"/>
        <v>0.23211781206171109</v>
      </c>
      <c r="AW28" s="102">
        <f t="shared" si="8"/>
        <v>0.18937644341801385</v>
      </c>
      <c r="AX28" s="102">
        <f t="shared" si="8"/>
        <v>0.19878997407087295</v>
      </c>
      <c r="AY28" s="102">
        <f t="shared" si="8"/>
        <v>0.14027939464493597</v>
      </c>
      <c r="AZ28" s="102">
        <f t="shared" si="8"/>
        <v>0.22026431718061673</v>
      </c>
      <c r="BA28" s="102">
        <f t="shared" si="8"/>
        <v>0.14088397790055249</v>
      </c>
      <c r="BB28" s="102">
        <f t="shared" si="8"/>
        <v>0.20977722772277227</v>
      </c>
      <c r="BC28" s="102">
        <f t="shared" si="8"/>
        <v>0.11692084241103849</v>
      </c>
      <c r="BD28" s="102">
        <f t="shared" si="8"/>
        <v>0.15259537210756724</v>
      </c>
      <c r="BE28" s="102">
        <f t="shared" si="8"/>
        <v>0.19615832363213037</v>
      </c>
      <c r="BF28" s="102">
        <f t="shared" si="8"/>
        <v>0.18396846254927726</v>
      </c>
      <c r="BG28" s="102">
        <f t="shared" si="8"/>
        <v>0.18842625264643614</v>
      </c>
      <c r="BH28" s="102">
        <f t="shared" si="8"/>
        <v>0.15619694397283532</v>
      </c>
      <c r="BI28" s="102">
        <f t="shared" si="8"/>
        <v>0.14050091631032377</v>
      </c>
      <c r="BJ28" s="102">
        <f t="shared" si="8"/>
        <v>0.21372549019607842</v>
      </c>
      <c r="BK28" s="102">
        <f t="shared" si="8"/>
        <v>0.19025367156208278</v>
      </c>
      <c r="BL28" s="102">
        <f t="shared" si="8"/>
        <v>0.26307572209211555</v>
      </c>
      <c r="BM28" s="102">
        <f t="shared" si="8"/>
        <v>0.24683544303797469</v>
      </c>
      <c r="BN28" s="102">
        <f t="shared" si="8"/>
        <v>0.19339045287637699</v>
      </c>
      <c r="BO28" s="102">
        <f t="shared" ref="BO28:BX28" si="9">BO27/(BO31+BO29+BO27+BO25+BO23+BO21+BO33+BO10)</f>
        <v>0.13502935420743639</v>
      </c>
      <c r="BP28" s="102">
        <f t="shared" si="9"/>
        <v>0.18002915451895043</v>
      </c>
      <c r="BQ28" s="102">
        <f t="shared" si="9"/>
        <v>0.17006802721088435</v>
      </c>
      <c r="BR28" s="102">
        <f t="shared" si="9"/>
        <v>0.18461538461538463</v>
      </c>
      <c r="BS28" s="102">
        <f t="shared" si="9"/>
        <v>0.15583554376657824</v>
      </c>
      <c r="BT28" s="102">
        <f t="shared" si="9"/>
        <v>0.17480409885473178</v>
      </c>
      <c r="BU28" s="102">
        <f t="shared" si="9"/>
        <v>0.14820717131474104</v>
      </c>
      <c r="BV28" s="102">
        <f t="shared" si="9"/>
        <v>8.6842105263157901E-2</v>
      </c>
      <c r="BW28" s="102">
        <f t="shared" si="9"/>
        <v>0.13768115942028986</v>
      </c>
      <c r="BX28" s="102">
        <f t="shared" si="9"/>
        <v>0.1792360430950049</v>
      </c>
    </row>
    <row r="29" spans="1:76" ht="22.5" x14ac:dyDescent="0.25">
      <c r="A29" s="60" t="s">
        <v>23</v>
      </c>
      <c r="B29" s="64">
        <v>2997</v>
      </c>
      <c r="C29" s="69">
        <v>32</v>
      </c>
      <c r="D29" s="61">
        <v>31</v>
      </c>
      <c r="E29" s="61">
        <v>12</v>
      </c>
      <c r="F29" s="61">
        <v>33</v>
      </c>
      <c r="G29" s="61">
        <v>60</v>
      </c>
      <c r="H29" s="61">
        <v>29</v>
      </c>
      <c r="I29" s="61">
        <v>53</v>
      </c>
      <c r="J29" s="61">
        <v>12</v>
      </c>
      <c r="K29" s="61">
        <v>12</v>
      </c>
      <c r="L29" s="61">
        <v>11</v>
      </c>
      <c r="M29" s="61">
        <v>37</v>
      </c>
      <c r="N29" s="61">
        <v>39</v>
      </c>
      <c r="O29" s="61">
        <v>15</v>
      </c>
      <c r="P29" s="61">
        <v>79</v>
      </c>
      <c r="Q29" s="61">
        <v>48</v>
      </c>
      <c r="R29" s="61">
        <v>26</v>
      </c>
      <c r="S29" s="61">
        <v>18</v>
      </c>
      <c r="T29" s="61">
        <v>29</v>
      </c>
      <c r="U29" s="61">
        <v>66</v>
      </c>
      <c r="V29" s="61">
        <v>88</v>
      </c>
      <c r="W29" s="61">
        <v>7</v>
      </c>
      <c r="X29" s="61">
        <v>40</v>
      </c>
      <c r="Y29" s="61">
        <v>69</v>
      </c>
      <c r="Z29" s="61">
        <v>30</v>
      </c>
      <c r="AA29" s="61">
        <v>71</v>
      </c>
      <c r="AB29" s="61">
        <v>22</v>
      </c>
      <c r="AC29" s="61">
        <v>82</v>
      </c>
      <c r="AD29" s="61">
        <v>20</v>
      </c>
      <c r="AE29" s="61">
        <v>123</v>
      </c>
      <c r="AF29" s="61">
        <v>6</v>
      </c>
      <c r="AG29" s="61">
        <v>31</v>
      </c>
      <c r="AH29" s="61">
        <v>11</v>
      </c>
      <c r="AI29" s="61">
        <v>20</v>
      </c>
      <c r="AJ29" s="61">
        <v>52</v>
      </c>
      <c r="AK29" s="61">
        <v>21</v>
      </c>
      <c r="AL29" s="61">
        <v>71</v>
      </c>
      <c r="AM29" s="61">
        <v>7</v>
      </c>
      <c r="AN29" s="61">
        <v>71</v>
      </c>
      <c r="AO29" s="61">
        <v>18</v>
      </c>
      <c r="AP29" s="61">
        <v>48</v>
      </c>
      <c r="AQ29" s="61">
        <v>28</v>
      </c>
      <c r="AR29" s="61">
        <v>18</v>
      </c>
      <c r="AS29" s="61">
        <v>57</v>
      </c>
      <c r="AT29" s="61">
        <v>26</v>
      </c>
      <c r="AU29" s="61">
        <v>21</v>
      </c>
      <c r="AV29" s="61">
        <v>6</v>
      </c>
      <c r="AW29" s="61">
        <v>64</v>
      </c>
      <c r="AX29" s="61">
        <v>10</v>
      </c>
      <c r="AY29" s="61">
        <v>18</v>
      </c>
      <c r="AZ29" s="61">
        <v>85</v>
      </c>
      <c r="BA29" s="61">
        <v>15</v>
      </c>
      <c r="BB29" s="61">
        <v>69</v>
      </c>
      <c r="BC29" s="61">
        <v>27</v>
      </c>
      <c r="BD29" s="61">
        <v>15</v>
      </c>
      <c r="BE29" s="61">
        <v>48</v>
      </c>
      <c r="BF29" s="61">
        <v>172</v>
      </c>
      <c r="BG29" s="61">
        <v>16</v>
      </c>
      <c r="BH29" s="61">
        <v>107</v>
      </c>
      <c r="BI29" s="61">
        <v>13</v>
      </c>
      <c r="BJ29" s="61">
        <v>36</v>
      </c>
      <c r="BK29" s="61">
        <v>6</v>
      </c>
      <c r="BL29" s="61">
        <v>29</v>
      </c>
      <c r="BM29" s="61">
        <v>28</v>
      </c>
      <c r="BN29" s="61">
        <v>71</v>
      </c>
      <c r="BO29" s="61">
        <v>62</v>
      </c>
      <c r="BP29" s="61">
        <v>37</v>
      </c>
      <c r="BQ29" s="61">
        <v>63</v>
      </c>
      <c r="BR29" s="61">
        <v>118</v>
      </c>
      <c r="BS29" s="61">
        <v>15</v>
      </c>
      <c r="BT29" s="61">
        <v>11</v>
      </c>
      <c r="BU29" s="61">
        <v>24</v>
      </c>
      <c r="BV29" s="61">
        <v>5</v>
      </c>
      <c r="BW29" s="61">
        <v>4</v>
      </c>
      <c r="BX29" s="64">
        <v>123</v>
      </c>
    </row>
    <row r="30" spans="1:76" x14ac:dyDescent="0.25">
      <c r="A30" s="60"/>
      <c r="B30" s="65">
        <f>B29/(B31+B29+B27+B25+B23+B21+B33+B10)</f>
        <v>2.9060127410768827E-2</v>
      </c>
      <c r="C30" s="101">
        <f t="shared" ref="C30:BN30" si="10">C29/(C31+C29+C27+C25+C23+C21+C33+C10)</f>
        <v>2.4408848207475211E-2</v>
      </c>
      <c r="D30" s="101">
        <f t="shared" si="10"/>
        <v>2.8999064546304958E-2</v>
      </c>
      <c r="E30" s="101">
        <f t="shared" si="10"/>
        <v>9.9009900990099011E-3</v>
      </c>
      <c r="F30" s="101">
        <f t="shared" si="10"/>
        <v>2.562111801242236E-2</v>
      </c>
      <c r="G30" s="101">
        <f t="shared" si="10"/>
        <v>4.1350792556857342E-2</v>
      </c>
      <c r="H30" s="101">
        <f t="shared" si="10"/>
        <v>2.050919377652051E-2</v>
      </c>
      <c r="I30" s="101">
        <f t="shared" si="10"/>
        <v>5.1656920077972707E-2</v>
      </c>
      <c r="J30" s="101">
        <f t="shared" si="10"/>
        <v>1.1764705882352941E-2</v>
      </c>
      <c r="K30" s="101">
        <f t="shared" si="10"/>
        <v>1.0118043844856661E-2</v>
      </c>
      <c r="L30" s="101">
        <f t="shared" si="10"/>
        <v>9.0460526315789477E-3</v>
      </c>
      <c r="M30" s="101">
        <f t="shared" si="10"/>
        <v>2.9790660225442835E-2</v>
      </c>
      <c r="N30" s="101">
        <f t="shared" si="10"/>
        <v>2.9545454545454545E-2</v>
      </c>
      <c r="O30" s="101">
        <f t="shared" si="10"/>
        <v>1.0822510822510822E-2</v>
      </c>
      <c r="P30" s="101">
        <f t="shared" si="10"/>
        <v>5.9443190368698266E-2</v>
      </c>
      <c r="Q30" s="101">
        <f t="shared" si="10"/>
        <v>3.5320088300220751E-2</v>
      </c>
      <c r="R30" s="101">
        <f t="shared" si="10"/>
        <v>1.9801980198019802E-2</v>
      </c>
      <c r="S30" s="101">
        <f t="shared" si="10"/>
        <v>1.4434643143544507E-2</v>
      </c>
      <c r="T30" s="101">
        <f t="shared" si="10"/>
        <v>1.9307589880159785E-2</v>
      </c>
      <c r="U30" s="101">
        <f t="shared" si="10"/>
        <v>3.6105032822757115E-2</v>
      </c>
      <c r="V30" s="101">
        <f t="shared" si="10"/>
        <v>4.7464940668824167E-2</v>
      </c>
      <c r="W30" s="101">
        <f t="shared" si="10"/>
        <v>4.4871794871794869E-3</v>
      </c>
      <c r="X30" s="101">
        <f t="shared" si="10"/>
        <v>2.2172949002217297E-2</v>
      </c>
      <c r="Y30" s="101">
        <f t="shared" si="10"/>
        <v>3.3873343151693665E-2</v>
      </c>
      <c r="Z30" s="101">
        <f t="shared" si="10"/>
        <v>1.9404915912031046E-2</v>
      </c>
      <c r="AA30" s="101">
        <f t="shared" si="10"/>
        <v>4.092219020172911E-2</v>
      </c>
      <c r="AB30" s="101">
        <f t="shared" si="10"/>
        <v>1.288056206088993E-2</v>
      </c>
      <c r="AC30" s="101">
        <f t="shared" si="10"/>
        <v>5.0773993808049533E-2</v>
      </c>
      <c r="AD30" s="101">
        <f t="shared" si="10"/>
        <v>1.3745704467353952E-2</v>
      </c>
      <c r="AE30" s="101">
        <f t="shared" si="10"/>
        <v>9.9113618049959704E-2</v>
      </c>
      <c r="AF30" s="101">
        <f t="shared" si="10"/>
        <v>4.1379310344827587E-3</v>
      </c>
      <c r="AG30" s="101">
        <f t="shared" si="10"/>
        <v>2.2032693674484721E-2</v>
      </c>
      <c r="AH30" s="101">
        <f t="shared" si="10"/>
        <v>6.1659192825112103E-3</v>
      </c>
      <c r="AI30" s="101">
        <f t="shared" si="10"/>
        <v>1.9960079840319361E-2</v>
      </c>
      <c r="AJ30" s="101">
        <f t="shared" si="10"/>
        <v>3.9156626506024098E-2</v>
      </c>
      <c r="AK30" s="101">
        <f t="shared" si="10"/>
        <v>1.2704174228675136E-2</v>
      </c>
      <c r="AL30" s="101">
        <f t="shared" si="10"/>
        <v>5.9714045416316232E-2</v>
      </c>
      <c r="AM30" s="101">
        <f t="shared" si="10"/>
        <v>5.5643879173290934E-3</v>
      </c>
      <c r="AN30" s="101">
        <f t="shared" si="10"/>
        <v>5.0461975835110161E-2</v>
      </c>
      <c r="AO30" s="101">
        <f t="shared" si="10"/>
        <v>1.3719512195121951E-2</v>
      </c>
      <c r="AP30" s="101">
        <f t="shared" si="10"/>
        <v>3.0112923462986198E-2</v>
      </c>
      <c r="AQ30" s="101">
        <f t="shared" si="10"/>
        <v>1.8641810918774968E-2</v>
      </c>
      <c r="AR30" s="101">
        <f t="shared" si="10"/>
        <v>1.1976047904191617E-2</v>
      </c>
      <c r="AS30" s="101">
        <f t="shared" si="10"/>
        <v>4.8182586644125107E-2</v>
      </c>
      <c r="AT30" s="101">
        <f t="shared" si="10"/>
        <v>1.7711171662125342E-2</v>
      </c>
      <c r="AU30" s="101">
        <f t="shared" si="10"/>
        <v>1.8683274021352312E-2</v>
      </c>
      <c r="AV30" s="101">
        <f t="shared" si="10"/>
        <v>4.2075736325385693E-3</v>
      </c>
      <c r="AW30" s="101">
        <f t="shared" si="10"/>
        <v>4.9268668206312545E-2</v>
      </c>
      <c r="AX30" s="101">
        <f t="shared" si="10"/>
        <v>8.6430423509075201E-3</v>
      </c>
      <c r="AY30" s="101">
        <f t="shared" si="10"/>
        <v>1.0477299185098952E-2</v>
      </c>
      <c r="AZ30" s="101">
        <f t="shared" si="10"/>
        <v>5.3492762743864067E-2</v>
      </c>
      <c r="BA30" s="101">
        <f t="shared" si="10"/>
        <v>1.0359116022099447E-2</v>
      </c>
      <c r="BB30" s="101">
        <f t="shared" si="10"/>
        <v>4.2698019801980201E-2</v>
      </c>
      <c r="BC30" s="101">
        <f t="shared" si="10"/>
        <v>1.9607843137254902E-2</v>
      </c>
      <c r="BD30" s="101">
        <f t="shared" si="10"/>
        <v>9.3808630393996256E-3</v>
      </c>
      <c r="BE30" s="101">
        <f t="shared" si="10"/>
        <v>2.7939464493597205E-2</v>
      </c>
      <c r="BF30" s="101">
        <f t="shared" si="10"/>
        <v>0.11300919842312747</v>
      </c>
      <c r="BG30" s="101">
        <f t="shared" si="10"/>
        <v>1.1291460832745237E-2</v>
      </c>
      <c r="BH30" s="101">
        <f t="shared" si="10"/>
        <v>6.0554612337294852E-2</v>
      </c>
      <c r="BI30" s="101">
        <f t="shared" si="10"/>
        <v>7.9413561392791699E-3</v>
      </c>
      <c r="BJ30" s="101">
        <f t="shared" si="10"/>
        <v>2.3529411764705882E-2</v>
      </c>
      <c r="BK30" s="101">
        <f t="shared" si="10"/>
        <v>4.0053404539385851E-3</v>
      </c>
      <c r="BL30" s="101">
        <f t="shared" si="10"/>
        <v>2.263856362217018E-2</v>
      </c>
      <c r="BM30" s="101">
        <f t="shared" si="10"/>
        <v>2.5316455696202531E-2</v>
      </c>
      <c r="BN30" s="101">
        <f t="shared" si="10"/>
        <v>4.3451652386780906E-2</v>
      </c>
      <c r="BO30" s="101">
        <f t="shared" ref="BO30:BX30" si="11">BO29/(BO31+BO29+BO27+BO25+BO23+BO21+BO33+BO10)</f>
        <v>6.0665362035225046E-2</v>
      </c>
      <c r="BP30" s="101">
        <f t="shared" si="11"/>
        <v>2.696793002915452E-2</v>
      </c>
      <c r="BQ30" s="101">
        <f t="shared" si="11"/>
        <v>3.5714285714285712E-2</v>
      </c>
      <c r="BR30" s="101">
        <f t="shared" si="11"/>
        <v>9.5546558704453444E-2</v>
      </c>
      <c r="BS30" s="101">
        <f t="shared" si="11"/>
        <v>9.9469496021220155E-3</v>
      </c>
      <c r="BT30" s="101">
        <f t="shared" si="11"/>
        <v>6.6305003013863778E-3</v>
      </c>
      <c r="BU30" s="101">
        <f t="shared" si="11"/>
        <v>1.9123505976095617E-2</v>
      </c>
      <c r="BV30" s="101">
        <f t="shared" si="11"/>
        <v>1.3157894736842105E-2</v>
      </c>
      <c r="BW30" s="101">
        <f t="shared" si="11"/>
        <v>2.8985507246376812E-2</v>
      </c>
      <c r="BX30" s="101">
        <f t="shared" si="11"/>
        <v>0.12047012732615084</v>
      </c>
    </row>
    <row r="31" spans="1:76" ht="22.5" x14ac:dyDescent="0.25">
      <c r="A31" s="3" t="s">
        <v>24</v>
      </c>
      <c r="B31" s="63">
        <v>63778</v>
      </c>
      <c r="C31" s="68">
        <v>989</v>
      </c>
      <c r="D31" s="59">
        <v>695</v>
      </c>
      <c r="E31" s="59">
        <v>897</v>
      </c>
      <c r="F31" s="59">
        <v>787</v>
      </c>
      <c r="G31" s="59">
        <v>945</v>
      </c>
      <c r="H31" s="59">
        <v>896</v>
      </c>
      <c r="I31" s="59">
        <v>663</v>
      </c>
      <c r="J31" s="59">
        <v>671</v>
      </c>
      <c r="K31" s="59">
        <v>806</v>
      </c>
      <c r="L31" s="59">
        <v>856</v>
      </c>
      <c r="M31" s="59">
        <v>868</v>
      </c>
      <c r="N31" s="59">
        <v>921</v>
      </c>
      <c r="O31" s="59">
        <v>902</v>
      </c>
      <c r="P31" s="59">
        <v>640</v>
      </c>
      <c r="Q31" s="59">
        <v>761</v>
      </c>
      <c r="R31" s="59">
        <v>732</v>
      </c>
      <c r="S31" s="59">
        <v>787</v>
      </c>
      <c r="T31" s="59">
        <v>1071</v>
      </c>
      <c r="U31" s="59">
        <v>1158</v>
      </c>
      <c r="V31" s="59">
        <v>1149</v>
      </c>
      <c r="W31" s="59">
        <v>1053</v>
      </c>
      <c r="X31" s="59">
        <v>1263</v>
      </c>
      <c r="Y31" s="59">
        <v>1376</v>
      </c>
      <c r="Z31" s="59">
        <v>1092</v>
      </c>
      <c r="AA31" s="59">
        <v>1043</v>
      </c>
      <c r="AB31" s="59">
        <v>1215</v>
      </c>
      <c r="AC31" s="59">
        <v>664</v>
      </c>
      <c r="AD31" s="59">
        <v>939</v>
      </c>
      <c r="AE31" s="59">
        <v>403</v>
      </c>
      <c r="AF31" s="59">
        <v>944</v>
      </c>
      <c r="AG31" s="59">
        <v>847</v>
      </c>
      <c r="AH31" s="59">
        <v>1081</v>
      </c>
      <c r="AI31" s="59">
        <v>601</v>
      </c>
      <c r="AJ31" s="59">
        <v>830</v>
      </c>
      <c r="AK31" s="59">
        <v>1157</v>
      </c>
      <c r="AL31" s="59">
        <v>730</v>
      </c>
      <c r="AM31" s="59">
        <v>908</v>
      </c>
      <c r="AN31" s="59">
        <v>580</v>
      </c>
      <c r="AO31" s="59">
        <v>849</v>
      </c>
      <c r="AP31" s="59">
        <v>1123</v>
      </c>
      <c r="AQ31" s="59">
        <v>905</v>
      </c>
      <c r="AR31" s="59">
        <v>1079</v>
      </c>
      <c r="AS31" s="59">
        <v>543</v>
      </c>
      <c r="AT31" s="59">
        <v>809</v>
      </c>
      <c r="AU31" s="59">
        <v>729</v>
      </c>
      <c r="AV31" s="59">
        <v>802</v>
      </c>
      <c r="AW31" s="59">
        <v>683</v>
      </c>
      <c r="AX31" s="59">
        <v>711</v>
      </c>
      <c r="AY31" s="59">
        <v>1198</v>
      </c>
      <c r="AZ31" s="59">
        <v>630</v>
      </c>
      <c r="BA31" s="59">
        <v>885</v>
      </c>
      <c r="BB31" s="59">
        <v>841</v>
      </c>
      <c r="BC31" s="59">
        <v>858</v>
      </c>
      <c r="BD31" s="59">
        <v>1037</v>
      </c>
      <c r="BE31" s="59">
        <v>1118</v>
      </c>
      <c r="BF31" s="59">
        <v>706</v>
      </c>
      <c r="BG31" s="59">
        <v>836</v>
      </c>
      <c r="BH31" s="59">
        <v>1133</v>
      </c>
      <c r="BI31" s="59">
        <v>1211</v>
      </c>
      <c r="BJ31" s="59">
        <v>955</v>
      </c>
      <c r="BK31" s="59">
        <v>1049</v>
      </c>
      <c r="BL31" s="59">
        <v>638</v>
      </c>
      <c r="BM31" s="59">
        <v>600</v>
      </c>
      <c r="BN31" s="59">
        <v>942</v>
      </c>
      <c r="BO31" s="59">
        <v>585</v>
      </c>
      <c r="BP31" s="59">
        <v>878</v>
      </c>
      <c r="BQ31" s="59">
        <v>1140</v>
      </c>
      <c r="BR31" s="59">
        <v>544</v>
      </c>
      <c r="BS31" s="59">
        <v>1060</v>
      </c>
      <c r="BT31" s="59">
        <v>1135</v>
      </c>
      <c r="BU31" s="59">
        <v>923</v>
      </c>
      <c r="BV31" s="59">
        <v>284</v>
      </c>
      <c r="BW31" s="59">
        <v>75</v>
      </c>
      <c r="BX31" s="63">
        <v>364</v>
      </c>
    </row>
    <row r="32" spans="1:76" x14ac:dyDescent="0.25">
      <c r="A32" s="58"/>
      <c r="B32" s="2">
        <f>B31/(B31+B29+B27+B25+B23+B21+B33+B10)</f>
        <v>0.61841735268735876</v>
      </c>
      <c r="C32" s="2">
        <f t="shared" ref="C32:BN32" si="12">C31/(C31+C29+C27+C25+C23+C21+C33+C10)</f>
        <v>0.75438596491228072</v>
      </c>
      <c r="D32" s="2">
        <f t="shared" si="12"/>
        <v>0.65014031805425632</v>
      </c>
      <c r="E32" s="2">
        <f t="shared" si="12"/>
        <v>0.74009900990099009</v>
      </c>
      <c r="F32" s="2">
        <f t="shared" si="12"/>
        <v>0.6110248447204969</v>
      </c>
      <c r="G32" s="2">
        <f t="shared" si="12"/>
        <v>0.65127498277050311</v>
      </c>
      <c r="H32" s="2">
        <f t="shared" si="12"/>
        <v>0.63366336633663367</v>
      </c>
      <c r="I32" s="2">
        <f t="shared" si="12"/>
        <v>0.64619883040935677</v>
      </c>
      <c r="J32" s="2">
        <f t="shared" si="12"/>
        <v>0.65784313725490196</v>
      </c>
      <c r="K32" s="2">
        <f t="shared" si="12"/>
        <v>0.67959527824620569</v>
      </c>
      <c r="L32" s="2">
        <f t="shared" si="12"/>
        <v>0.70394736842105265</v>
      </c>
      <c r="M32" s="2">
        <f t="shared" si="12"/>
        <v>0.69887278582930756</v>
      </c>
      <c r="N32" s="2">
        <f t="shared" si="12"/>
        <v>0.69772727272727275</v>
      </c>
      <c r="O32" s="2">
        <f t="shared" si="12"/>
        <v>0.65079365079365081</v>
      </c>
      <c r="P32" s="2">
        <f t="shared" si="12"/>
        <v>0.48156508653122648</v>
      </c>
      <c r="Q32" s="2">
        <f t="shared" si="12"/>
        <v>0.5599705665930832</v>
      </c>
      <c r="R32" s="2">
        <f t="shared" si="12"/>
        <v>0.55750190403655753</v>
      </c>
      <c r="S32" s="2">
        <f t="shared" si="12"/>
        <v>0.63111467522052922</v>
      </c>
      <c r="T32" s="2">
        <f t="shared" si="12"/>
        <v>0.71304926764314247</v>
      </c>
      <c r="U32" s="2">
        <f t="shared" si="12"/>
        <v>0.6334792122538293</v>
      </c>
      <c r="V32" s="2">
        <f t="shared" si="12"/>
        <v>0.61974110032362462</v>
      </c>
      <c r="W32" s="2">
        <f t="shared" si="12"/>
        <v>0.67500000000000004</v>
      </c>
      <c r="X32" s="2">
        <f t="shared" si="12"/>
        <v>0.70011086474501105</v>
      </c>
      <c r="Y32" s="2">
        <f t="shared" si="12"/>
        <v>0.67550319096710854</v>
      </c>
      <c r="Z32" s="2">
        <f t="shared" si="12"/>
        <v>0.70633893919793012</v>
      </c>
      <c r="AA32" s="2">
        <f t="shared" si="12"/>
        <v>0.60115273775216138</v>
      </c>
      <c r="AB32" s="2">
        <f t="shared" si="12"/>
        <v>0.71135831381733017</v>
      </c>
      <c r="AC32" s="2">
        <f t="shared" si="12"/>
        <v>0.41114551083591333</v>
      </c>
      <c r="AD32" s="2">
        <f t="shared" si="12"/>
        <v>0.64536082474226808</v>
      </c>
      <c r="AE32" s="2">
        <f t="shared" si="12"/>
        <v>0.32473811442385175</v>
      </c>
      <c r="AF32" s="2">
        <f t="shared" si="12"/>
        <v>0.65103448275862064</v>
      </c>
      <c r="AG32" s="2">
        <f t="shared" si="12"/>
        <v>0.60199004975124382</v>
      </c>
      <c r="AH32" s="2">
        <f t="shared" si="12"/>
        <v>0.60594170403587444</v>
      </c>
      <c r="AI32" s="2">
        <f t="shared" si="12"/>
        <v>0.59980039920159678</v>
      </c>
      <c r="AJ32" s="2">
        <f t="shared" si="12"/>
        <v>0.625</v>
      </c>
      <c r="AK32" s="2">
        <f t="shared" si="12"/>
        <v>0.69993950393224436</v>
      </c>
      <c r="AL32" s="2">
        <f t="shared" si="12"/>
        <v>0.6139613120269134</v>
      </c>
      <c r="AM32" s="2">
        <f t="shared" si="12"/>
        <v>0.72178060413354528</v>
      </c>
      <c r="AN32" s="2">
        <f t="shared" si="12"/>
        <v>0.41222459132906897</v>
      </c>
      <c r="AO32" s="2">
        <f t="shared" si="12"/>
        <v>0.64710365853658536</v>
      </c>
      <c r="AP32" s="2">
        <f t="shared" si="12"/>
        <v>0.70451693851944797</v>
      </c>
      <c r="AQ32" s="2">
        <f t="shared" si="12"/>
        <v>0.60252996005326231</v>
      </c>
      <c r="AR32" s="2">
        <f t="shared" si="12"/>
        <v>0.71789753825681968</v>
      </c>
      <c r="AS32" s="2">
        <f t="shared" si="12"/>
        <v>0.45900253592561285</v>
      </c>
      <c r="AT32" s="2">
        <f t="shared" si="12"/>
        <v>0.55108991825613074</v>
      </c>
      <c r="AU32" s="2">
        <f t="shared" si="12"/>
        <v>0.64857651245551606</v>
      </c>
      <c r="AV32" s="2">
        <f t="shared" si="12"/>
        <v>0.56241234221598879</v>
      </c>
      <c r="AW32" s="2">
        <f t="shared" si="12"/>
        <v>0.52578906851424168</v>
      </c>
      <c r="AX32" s="2">
        <f t="shared" si="12"/>
        <v>0.61452031114952466</v>
      </c>
      <c r="AY32" s="2">
        <f t="shared" si="12"/>
        <v>0.69732246798603026</v>
      </c>
      <c r="AZ32" s="2">
        <f t="shared" si="12"/>
        <v>0.3964757709251101</v>
      </c>
      <c r="BA32" s="2">
        <f t="shared" si="12"/>
        <v>0.61118784530386738</v>
      </c>
      <c r="BB32" s="2">
        <f t="shared" si="12"/>
        <v>0.52042079207920788</v>
      </c>
      <c r="BC32" s="2">
        <f t="shared" si="12"/>
        <v>0.62309368191721137</v>
      </c>
      <c r="BD32" s="2">
        <f t="shared" si="12"/>
        <v>0.64853033145716077</v>
      </c>
      <c r="BE32" s="2">
        <f t="shared" si="12"/>
        <v>0.65075669383003487</v>
      </c>
      <c r="BF32" s="2">
        <f t="shared" si="12"/>
        <v>0.46386333771353483</v>
      </c>
      <c r="BG32" s="2">
        <f t="shared" si="12"/>
        <v>0.58997882851093864</v>
      </c>
      <c r="BH32" s="2">
        <f t="shared" si="12"/>
        <v>0.64119977362761738</v>
      </c>
      <c r="BI32" s="2">
        <f t="shared" si="12"/>
        <v>0.73976786805131334</v>
      </c>
      <c r="BJ32" s="2">
        <f t="shared" si="12"/>
        <v>0.62418300653594772</v>
      </c>
      <c r="BK32" s="2">
        <f t="shared" si="12"/>
        <v>0.7002670226969292</v>
      </c>
      <c r="BL32" s="2">
        <f t="shared" si="12"/>
        <v>0.49804839968774395</v>
      </c>
      <c r="BM32" s="2">
        <f t="shared" si="12"/>
        <v>0.54249547920433994</v>
      </c>
      <c r="BN32" s="2">
        <f t="shared" si="12"/>
        <v>0.57649938800489597</v>
      </c>
      <c r="BO32" s="2">
        <f t="shared" ref="BO32:BX32" si="13">BO31/(BO31+BO29+BO27+BO25+BO23+BO21+BO33+BO10)</f>
        <v>0.57240704500978479</v>
      </c>
      <c r="BP32" s="2">
        <f t="shared" si="13"/>
        <v>0.63994169096209907</v>
      </c>
      <c r="BQ32" s="2">
        <f t="shared" si="13"/>
        <v>0.6462585034013606</v>
      </c>
      <c r="BR32" s="2">
        <f t="shared" si="13"/>
        <v>0.44048582995951419</v>
      </c>
      <c r="BS32" s="2">
        <f t="shared" si="13"/>
        <v>0.70291777188328908</v>
      </c>
      <c r="BT32" s="2">
        <f t="shared" si="13"/>
        <v>0.6841470765521398</v>
      </c>
      <c r="BU32" s="2">
        <f t="shared" si="13"/>
        <v>0.73545816733067726</v>
      </c>
      <c r="BV32" s="2">
        <f t="shared" si="13"/>
        <v>0.74736842105263157</v>
      </c>
      <c r="BW32" s="2">
        <f t="shared" si="13"/>
        <v>0.54347826086956519</v>
      </c>
      <c r="BX32" s="2">
        <f t="shared" si="13"/>
        <v>0.35651322233104799</v>
      </c>
    </row>
    <row r="33" spans="1:76" x14ac:dyDescent="0.25">
      <c r="A33" s="60" t="s">
        <v>25</v>
      </c>
      <c r="B33" s="64">
        <v>888</v>
      </c>
      <c r="C33" s="69">
        <v>20</v>
      </c>
      <c r="D33" s="61">
        <v>8</v>
      </c>
      <c r="E33" s="61">
        <v>11</v>
      </c>
      <c r="F33" s="61">
        <v>7</v>
      </c>
      <c r="G33" s="61">
        <v>9</v>
      </c>
      <c r="H33" s="61">
        <v>16</v>
      </c>
      <c r="I33" s="61">
        <v>7</v>
      </c>
      <c r="J33" s="61">
        <v>0</v>
      </c>
      <c r="K33" s="61">
        <v>6</v>
      </c>
      <c r="L33" s="61">
        <v>9</v>
      </c>
      <c r="M33" s="61">
        <v>7</v>
      </c>
      <c r="N33" s="61">
        <v>9</v>
      </c>
      <c r="O33" s="61">
        <v>10</v>
      </c>
      <c r="P33" s="61">
        <v>19</v>
      </c>
      <c r="Q33" s="61">
        <v>7</v>
      </c>
      <c r="R33" s="61">
        <v>9</v>
      </c>
      <c r="S33" s="61">
        <v>12</v>
      </c>
      <c r="T33" s="61">
        <v>8</v>
      </c>
      <c r="U33" s="61">
        <v>16</v>
      </c>
      <c r="V33" s="61">
        <v>4</v>
      </c>
      <c r="W33" s="61">
        <v>8</v>
      </c>
      <c r="X33" s="61">
        <v>20</v>
      </c>
      <c r="Y33" s="61">
        <v>16</v>
      </c>
      <c r="Z33" s="61">
        <v>0</v>
      </c>
      <c r="AA33" s="61">
        <v>14</v>
      </c>
      <c r="AB33" s="61">
        <v>10</v>
      </c>
      <c r="AC33" s="61">
        <v>11</v>
      </c>
      <c r="AD33" s="61">
        <v>8</v>
      </c>
      <c r="AE33" s="61">
        <v>9</v>
      </c>
      <c r="AF33" s="61">
        <v>4</v>
      </c>
      <c r="AG33" s="61">
        <v>22</v>
      </c>
      <c r="AH33" s="61">
        <v>9</v>
      </c>
      <c r="AI33" s="61">
        <v>7</v>
      </c>
      <c r="AJ33" s="61">
        <v>11</v>
      </c>
      <c r="AK33" s="61">
        <v>4</v>
      </c>
      <c r="AL33" s="61">
        <v>17</v>
      </c>
      <c r="AM33" s="61">
        <v>6</v>
      </c>
      <c r="AN33" s="61">
        <v>23</v>
      </c>
      <c r="AO33" s="61">
        <v>12</v>
      </c>
      <c r="AP33" s="61">
        <v>18</v>
      </c>
      <c r="AQ33" s="61">
        <v>8</v>
      </c>
      <c r="AR33" s="61">
        <v>2</v>
      </c>
      <c r="AS33" s="61">
        <v>15</v>
      </c>
      <c r="AT33" s="61">
        <v>12</v>
      </c>
      <c r="AU33" s="61">
        <v>31</v>
      </c>
      <c r="AV33" s="61">
        <v>1</v>
      </c>
      <c r="AW33" s="61">
        <v>11</v>
      </c>
      <c r="AX33" s="61">
        <v>2</v>
      </c>
      <c r="AY33" s="61">
        <v>8</v>
      </c>
      <c r="AZ33" s="61">
        <v>15</v>
      </c>
      <c r="BA33" s="61">
        <v>11</v>
      </c>
      <c r="BB33" s="61">
        <v>13</v>
      </c>
      <c r="BC33" s="61">
        <v>31</v>
      </c>
      <c r="BD33" s="61">
        <v>15</v>
      </c>
      <c r="BE33" s="61">
        <v>25</v>
      </c>
      <c r="BF33" s="61">
        <v>10</v>
      </c>
      <c r="BG33" s="61">
        <v>7</v>
      </c>
      <c r="BH33" s="61">
        <v>18</v>
      </c>
      <c r="BI33" s="61">
        <v>26</v>
      </c>
      <c r="BJ33" s="61">
        <v>18</v>
      </c>
      <c r="BK33" s="61">
        <v>7</v>
      </c>
      <c r="BL33" s="61">
        <v>26</v>
      </c>
      <c r="BM33" s="61">
        <v>11</v>
      </c>
      <c r="BN33" s="61">
        <v>18</v>
      </c>
      <c r="BO33" s="61">
        <v>9</v>
      </c>
      <c r="BP33" s="61">
        <v>21</v>
      </c>
      <c r="BQ33" s="61">
        <v>9</v>
      </c>
      <c r="BR33" s="61">
        <v>25</v>
      </c>
      <c r="BS33" s="61">
        <v>22</v>
      </c>
      <c r="BT33" s="61">
        <v>6</v>
      </c>
      <c r="BU33" s="61">
        <v>20</v>
      </c>
      <c r="BV33" s="61">
        <v>2</v>
      </c>
      <c r="BW33" s="61">
        <v>1</v>
      </c>
      <c r="BX33" s="64">
        <v>9</v>
      </c>
    </row>
    <row r="34" spans="1:76" x14ac:dyDescent="0.25">
      <c r="A34" s="71"/>
      <c r="B34" s="67">
        <f>B33/(B31+B29+B27+B25+B23+B21+B33+B10)</f>
        <v>8.6104081217092832E-3</v>
      </c>
      <c r="C34" s="103">
        <f t="shared" ref="C34:BN34" si="14">C33/(C31+C29+C27+C25+C23+C21+C33+C10)</f>
        <v>1.5255530129672006E-2</v>
      </c>
      <c r="D34" s="103">
        <f t="shared" si="14"/>
        <v>7.4836295603367634E-3</v>
      </c>
      <c r="E34" s="103">
        <f t="shared" si="14"/>
        <v>9.0759075907590765E-3</v>
      </c>
      <c r="F34" s="103">
        <f t="shared" si="14"/>
        <v>5.434782608695652E-3</v>
      </c>
      <c r="G34" s="103">
        <f t="shared" si="14"/>
        <v>6.202618883528601E-3</v>
      </c>
      <c r="H34" s="103">
        <f t="shared" si="14"/>
        <v>1.1315417256011316E-2</v>
      </c>
      <c r="I34" s="103">
        <f t="shared" si="14"/>
        <v>6.8226120857699801E-3</v>
      </c>
      <c r="J34" s="103">
        <f t="shared" si="14"/>
        <v>0</v>
      </c>
      <c r="K34" s="103">
        <f t="shared" si="14"/>
        <v>5.0590219224283303E-3</v>
      </c>
      <c r="L34" s="103">
        <f t="shared" si="14"/>
        <v>7.4013157894736838E-3</v>
      </c>
      <c r="M34" s="103">
        <f t="shared" si="14"/>
        <v>5.6360708534621577E-3</v>
      </c>
      <c r="N34" s="103">
        <f t="shared" si="14"/>
        <v>6.8181818181818179E-3</v>
      </c>
      <c r="O34" s="103">
        <f t="shared" si="14"/>
        <v>7.215007215007215E-3</v>
      </c>
      <c r="P34" s="103">
        <f t="shared" si="14"/>
        <v>1.4296463506395787E-2</v>
      </c>
      <c r="Q34" s="103">
        <f t="shared" si="14"/>
        <v>5.1508462104488595E-3</v>
      </c>
      <c r="R34" s="103">
        <f t="shared" si="14"/>
        <v>6.8545316070068541E-3</v>
      </c>
      <c r="S34" s="103">
        <f t="shared" si="14"/>
        <v>9.6230954290296711E-3</v>
      </c>
      <c r="T34" s="103">
        <f t="shared" si="14"/>
        <v>5.3262316910785623E-3</v>
      </c>
      <c r="U34" s="103">
        <f t="shared" si="14"/>
        <v>8.7527352297592995E-3</v>
      </c>
      <c r="V34" s="103">
        <f t="shared" si="14"/>
        <v>2.1574973031283709E-3</v>
      </c>
      <c r="W34" s="103">
        <f t="shared" si="14"/>
        <v>5.1282051282051282E-3</v>
      </c>
      <c r="X34" s="103">
        <f t="shared" si="14"/>
        <v>1.1086474501108648E-2</v>
      </c>
      <c r="Y34" s="103">
        <f t="shared" si="14"/>
        <v>7.8546882670594009E-3</v>
      </c>
      <c r="Z34" s="103">
        <f t="shared" si="14"/>
        <v>0</v>
      </c>
      <c r="AA34" s="103">
        <f t="shared" si="14"/>
        <v>8.0691642651296823E-3</v>
      </c>
      <c r="AB34" s="103">
        <f t="shared" si="14"/>
        <v>5.8548009367681503E-3</v>
      </c>
      <c r="AC34" s="103">
        <f t="shared" si="14"/>
        <v>6.8111455108359137E-3</v>
      </c>
      <c r="AD34" s="103">
        <f t="shared" si="14"/>
        <v>5.4982817869415812E-3</v>
      </c>
      <c r="AE34" s="103">
        <f t="shared" si="14"/>
        <v>7.2522159548751011E-3</v>
      </c>
      <c r="AF34" s="103">
        <f t="shared" si="14"/>
        <v>2.7586206896551722E-3</v>
      </c>
      <c r="AG34" s="103">
        <f t="shared" si="14"/>
        <v>1.5636105188343994E-2</v>
      </c>
      <c r="AH34" s="103">
        <f t="shared" si="14"/>
        <v>5.0448430493273541E-3</v>
      </c>
      <c r="AI34" s="103">
        <f t="shared" si="14"/>
        <v>6.9860279441117763E-3</v>
      </c>
      <c r="AJ34" s="103">
        <f t="shared" si="14"/>
        <v>8.2831325301204826E-3</v>
      </c>
      <c r="AK34" s="103">
        <f t="shared" si="14"/>
        <v>2.4198427102238356E-3</v>
      </c>
      <c r="AL34" s="103">
        <f t="shared" si="14"/>
        <v>1.4297729184188394E-2</v>
      </c>
      <c r="AM34" s="103">
        <f t="shared" si="14"/>
        <v>4.7694753577106515E-3</v>
      </c>
      <c r="AN34" s="103">
        <f t="shared" si="14"/>
        <v>1.6346837242359632E-2</v>
      </c>
      <c r="AO34" s="103">
        <f t="shared" si="14"/>
        <v>9.1463414634146336E-3</v>
      </c>
      <c r="AP34" s="103">
        <f t="shared" si="14"/>
        <v>1.1292346298619825E-2</v>
      </c>
      <c r="AQ34" s="103">
        <f t="shared" si="14"/>
        <v>5.3262316910785623E-3</v>
      </c>
      <c r="AR34" s="103">
        <f t="shared" si="14"/>
        <v>1.3306719893546241E-3</v>
      </c>
      <c r="AS34" s="103">
        <f t="shared" si="14"/>
        <v>1.2679628064243449E-2</v>
      </c>
      <c r="AT34" s="103">
        <f t="shared" si="14"/>
        <v>8.1743869209809257E-3</v>
      </c>
      <c r="AU34" s="103">
        <f t="shared" si="14"/>
        <v>2.7580071174377226E-2</v>
      </c>
      <c r="AV34" s="103">
        <f t="shared" si="14"/>
        <v>7.0126227208976155E-4</v>
      </c>
      <c r="AW34" s="103">
        <f t="shared" si="14"/>
        <v>8.4680523479599683E-3</v>
      </c>
      <c r="AX34" s="103">
        <f t="shared" si="14"/>
        <v>1.7286084701815039E-3</v>
      </c>
      <c r="AY34" s="103">
        <f t="shared" si="14"/>
        <v>4.6565774155995342E-3</v>
      </c>
      <c r="AZ34" s="103">
        <f t="shared" si="14"/>
        <v>9.4398993077407182E-3</v>
      </c>
      <c r="BA34" s="103">
        <f t="shared" si="14"/>
        <v>7.5966850828729279E-3</v>
      </c>
      <c r="BB34" s="103">
        <f t="shared" si="14"/>
        <v>8.0445544554455448E-3</v>
      </c>
      <c r="BC34" s="103">
        <f t="shared" si="14"/>
        <v>2.2512708787218592E-2</v>
      </c>
      <c r="BD34" s="103">
        <f t="shared" si="14"/>
        <v>9.3808630393996256E-3</v>
      </c>
      <c r="BE34" s="103">
        <f t="shared" si="14"/>
        <v>1.4551804423748545E-2</v>
      </c>
      <c r="BF34" s="103">
        <f t="shared" si="14"/>
        <v>6.5703022339027592E-3</v>
      </c>
      <c r="BG34" s="103">
        <f t="shared" si="14"/>
        <v>4.9400141143260412E-3</v>
      </c>
      <c r="BH34" s="103">
        <f t="shared" si="14"/>
        <v>1.0186757215619695E-2</v>
      </c>
      <c r="BI34" s="103">
        <f t="shared" si="14"/>
        <v>1.588271227855834E-2</v>
      </c>
      <c r="BJ34" s="103">
        <f t="shared" si="14"/>
        <v>1.1764705882352941E-2</v>
      </c>
      <c r="BK34" s="103">
        <f t="shared" si="14"/>
        <v>4.6728971962616819E-3</v>
      </c>
      <c r="BL34" s="103">
        <f t="shared" si="14"/>
        <v>2.0296643247462921E-2</v>
      </c>
      <c r="BM34" s="103">
        <f t="shared" si="14"/>
        <v>9.9457504520795662E-3</v>
      </c>
      <c r="BN34" s="103">
        <f t="shared" si="14"/>
        <v>1.1015911872705019E-2</v>
      </c>
      <c r="BO34" s="103">
        <f t="shared" ref="BO34:BX34" si="15">BO33/(BO31+BO29+BO27+BO25+BO23+BO21+BO33+BO10)</f>
        <v>8.8062622309197647E-3</v>
      </c>
      <c r="BP34" s="103">
        <f t="shared" si="15"/>
        <v>1.5306122448979591E-2</v>
      </c>
      <c r="BQ34" s="103">
        <f t="shared" si="15"/>
        <v>5.1020408163265302E-3</v>
      </c>
      <c r="BR34" s="103">
        <f t="shared" si="15"/>
        <v>2.0242914979757085E-2</v>
      </c>
      <c r="BS34" s="103">
        <f t="shared" si="15"/>
        <v>1.4588859416445624E-2</v>
      </c>
      <c r="BT34" s="103">
        <f t="shared" si="15"/>
        <v>3.616636528028933E-3</v>
      </c>
      <c r="BU34" s="103">
        <f t="shared" si="15"/>
        <v>1.5936254980079681E-2</v>
      </c>
      <c r="BV34" s="103">
        <f t="shared" si="15"/>
        <v>5.263157894736842E-3</v>
      </c>
      <c r="BW34" s="103">
        <f t="shared" si="15"/>
        <v>7.246376811594203E-3</v>
      </c>
      <c r="BX34" s="103">
        <f t="shared" si="15"/>
        <v>8.8148873653281102E-3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34"/>
  <sheetViews>
    <sheetView topLeftCell="BD1" zoomScale="85" zoomScaleNormal="85" workbookViewId="0">
      <selection activeCell="BE45" sqref="BE45"/>
    </sheetView>
  </sheetViews>
  <sheetFormatPr defaultRowHeight="15" x14ac:dyDescent="0.25"/>
  <cols>
    <col min="1" max="1" width="49.28515625" customWidth="1"/>
    <col min="2" max="2" width="13.140625" bestFit="1" customWidth="1"/>
  </cols>
  <sheetData>
    <row r="1" spans="1:88" ht="21" x14ac:dyDescent="0.25">
      <c r="A1" s="107"/>
      <c r="B1" s="98" t="s">
        <v>0</v>
      </c>
      <c r="C1" s="108" t="s">
        <v>389</v>
      </c>
      <c r="D1" s="109" t="s">
        <v>390</v>
      </c>
      <c r="E1" s="109" t="s">
        <v>391</v>
      </c>
      <c r="F1" s="109" t="s">
        <v>392</v>
      </c>
      <c r="G1" s="109" t="s">
        <v>393</v>
      </c>
      <c r="H1" s="109" t="s">
        <v>394</v>
      </c>
      <c r="I1" s="109" t="s">
        <v>395</v>
      </c>
      <c r="J1" s="109" t="s">
        <v>396</v>
      </c>
      <c r="K1" s="109" t="s">
        <v>397</v>
      </c>
      <c r="L1" s="109" t="s">
        <v>398</v>
      </c>
      <c r="M1" s="109" t="s">
        <v>399</v>
      </c>
      <c r="N1" s="109" t="s">
        <v>400</v>
      </c>
      <c r="O1" s="109" t="s">
        <v>401</v>
      </c>
      <c r="P1" s="109" t="s">
        <v>402</v>
      </c>
      <c r="Q1" s="109" t="s">
        <v>403</v>
      </c>
      <c r="R1" s="109" t="s">
        <v>404</v>
      </c>
      <c r="S1" s="109" t="s">
        <v>405</v>
      </c>
      <c r="T1" s="109" t="s">
        <v>406</v>
      </c>
      <c r="U1" s="109" t="s">
        <v>407</v>
      </c>
      <c r="V1" s="109" t="s">
        <v>408</v>
      </c>
      <c r="W1" s="109" t="s">
        <v>409</v>
      </c>
      <c r="X1" s="109" t="s">
        <v>410</v>
      </c>
      <c r="Y1" s="109" t="s">
        <v>411</v>
      </c>
      <c r="Z1" s="109" t="s">
        <v>412</v>
      </c>
      <c r="AA1" s="109" t="s">
        <v>413</v>
      </c>
      <c r="AB1" s="109" t="s">
        <v>414</v>
      </c>
      <c r="AC1" s="109" t="s">
        <v>415</v>
      </c>
      <c r="AD1" s="109" t="s">
        <v>416</v>
      </c>
      <c r="AE1" s="109" t="s">
        <v>417</v>
      </c>
      <c r="AF1" s="109" t="s">
        <v>418</v>
      </c>
      <c r="AG1" s="109" t="s">
        <v>419</v>
      </c>
      <c r="AH1" s="109" t="s">
        <v>420</v>
      </c>
      <c r="AI1" s="109" t="s">
        <v>421</v>
      </c>
      <c r="AJ1" s="109" t="s">
        <v>422</v>
      </c>
      <c r="AK1" s="109" t="s">
        <v>423</v>
      </c>
      <c r="AL1" s="109" t="s">
        <v>424</v>
      </c>
      <c r="AM1" s="109" t="s">
        <v>425</v>
      </c>
      <c r="AN1" s="109" t="s">
        <v>426</v>
      </c>
      <c r="AO1" s="109" t="s">
        <v>427</v>
      </c>
      <c r="AP1" s="109" t="s">
        <v>428</v>
      </c>
      <c r="AQ1" s="109" t="s">
        <v>429</v>
      </c>
      <c r="AR1" s="109" t="s">
        <v>430</v>
      </c>
      <c r="AS1" s="109" t="s">
        <v>431</v>
      </c>
      <c r="AT1" s="109" t="s">
        <v>432</v>
      </c>
      <c r="AU1" s="109" t="s">
        <v>433</v>
      </c>
      <c r="AV1" s="109" t="s">
        <v>434</v>
      </c>
      <c r="AW1" s="109" t="s">
        <v>435</v>
      </c>
      <c r="AX1" s="109" t="s">
        <v>436</v>
      </c>
      <c r="AY1" s="109" t="s">
        <v>437</v>
      </c>
      <c r="AZ1" s="109" t="s">
        <v>438</v>
      </c>
      <c r="BA1" s="109" t="s">
        <v>439</v>
      </c>
      <c r="BB1" s="109" t="s">
        <v>440</v>
      </c>
      <c r="BC1" s="109" t="s">
        <v>441</v>
      </c>
      <c r="BD1" s="109" t="s">
        <v>442</v>
      </c>
      <c r="BE1" s="109" t="s">
        <v>443</v>
      </c>
      <c r="BF1" s="109" t="s">
        <v>444</v>
      </c>
      <c r="BG1" s="109" t="s">
        <v>445</v>
      </c>
      <c r="BH1" s="109" t="s">
        <v>446</v>
      </c>
      <c r="BI1" s="109" t="s">
        <v>447</v>
      </c>
      <c r="BJ1" s="109" t="s">
        <v>448</v>
      </c>
      <c r="BK1" s="109" t="s">
        <v>449</v>
      </c>
      <c r="BL1" s="109" t="s">
        <v>450</v>
      </c>
      <c r="BM1" s="109" t="s">
        <v>451</v>
      </c>
      <c r="BN1" s="109" t="s">
        <v>452</v>
      </c>
      <c r="BO1" s="109" t="s">
        <v>453</v>
      </c>
      <c r="BP1" s="109" t="s">
        <v>454</v>
      </c>
      <c r="BQ1" s="109" t="s">
        <v>455</v>
      </c>
      <c r="BR1" s="109" t="s">
        <v>456</v>
      </c>
      <c r="BS1" s="109" t="s">
        <v>457</v>
      </c>
      <c r="BT1" s="109" t="s">
        <v>458</v>
      </c>
      <c r="BU1" s="109" t="s">
        <v>459</v>
      </c>
      <c r="BV1" s="109" t="s">
        <v>460</v>
      </c>
      <c r="BW1" s="109" t="s">
        <v>461</v>
      </c>
      <c r="BX1" s="109" t="s">
        <v>462</v>
      </c>
      <c r="BY1" s="109" t="s">
        <v>463</v>
      </c>
      <c r="BZ1" s="109" t="s">
        <v>464</v>
      </c>
      <c r="CA1" s="109" t="s">
        <v>465</v>
      </c>
      <c r="CB1" s="109" t="s">
        <v>466</v>
      </c>
      <c r="CC1" s="109" t="s">
        <v>467</v>
      </c>
      <c r="CD1" s="109" t="s">
        <v>468</v>
      </c>
      <c r="CE1" s="109" t="s">
        <v>469</v>
      </c>
      <c r="CF1" s="109" t="s">
        <v>470</v>
      </c>
      <c r="CG1" s="109" t="s">
        <v>471</v>
      </c>
      <c r="CH1" s="109" t="s">
        <v>472</v>
      </c>
      <c r="CI1" s="109" t="s">
        <v>473</v>
      </c>
      <c r="CJ1" s="110" t="s">
        <v>474</v>
      </c>
    </row>
    <row r="2" spans="1:88" x14ac:dyDescent="0.25">
      <c r="A2" s="94" t="s">
        <v>1</v>
      </c>
      <c r="B2" s="99">
        <v>183209</v>
      </c>
      <c r="C2" s="104">
        <v>766</v>
      </c>
      <c r="D2" s="95">
        <v>2765</v>
      </c>
      <c r="E2" s="95">
        <v>816</v>
      </c>
      <c r="F2" s="95">
        <v>1680</v>
      </c>
      <c r="G2" s="95">
        <v>2845</v>
      </c>
      <c r="H2" s="95">
        <v>2972</v>
      </c>
      <c r="I2" s="95">
        <v>2969</v>
      </c>
      <c r="J2" s="95">
        <v>1085</v>
      </c>
      <c r="K2" s="95">
        <v>2244</v>
      </c>
      <c r="L2" s="95">
        <v>1773</v>
      </c>
      <c r="M2" s="95">
        <v>1179</v>
      </c>
      <c r="N2" s="95">
        <v>2908</v>
      </c>
      <c r="O2" s="95">
        <v>2640</v>
      </c>
      <c r="P2" s="95">
        <v>1282</v>
      </c>
      <c r="Q2" s="95">
        <v>2449</v>
      </c>
      <c r="R2" s="95">
        <v>1499</v>
      </c>
      <c r="S2" s="95">
        <v>2238</v>
      </c>
      <c r="T2" s="95">
        <v>2168</v>
      </c>
      <c r="U2" s="95">
        <v>1699</v>
      </c>
      <c r="V2" s="95">
        <v>1735</v>
      </c>
      <c r="W2" s="95">
        <v>1255</v>
      </c>
      <c r="X2" s="95">
        <v>1403</v>
      </c>
      <c r="Y2" s="95">
        <v>1988</v>
      </c>
      <c r="Z2" s="95">
        <v>1813</v>
      </c>
      <c r="AA2" s="95">
        <v>1727</v>
      </c>
      <c r="AB2" s="95">
        <v>1525</v>
      </c>
      <c r="AC2" s="95">
        <v>2864</v>
      </c>
      <c r="AD2" s="95">
        <v>2288</v>
      </c>
      <c r="AE2" s="95">
        <v>2487</v>
      </c>
      <c r="AF2" s="95">
        <v>2905</v>
      </c>
      <c r="AG2" s="95">
        <v>2238</v>
      </c>
      <c r="AH2" s="95">
        <v>1630</v>
      </c>
      <c r="AI2" s="95">
        <v>1940</v>
      </c>
      <c r="AJ2" s="95">
        <v>2620</v>
      </c>
      <c r="AK2" s="95">
        <v>2706</v>
      </c>
      <c r="AL2" s="95">
        <v>2664</v>
      </c>
      <c r="AM2" s="95">
        <v>3165</v>
      </c>
      <c r="AN2" s="95">
        <v>2728</v>
      </c>
      <c r="AO2" s="95">
        <v>2767</v>
      </c>
      <c r="AP2" s="95">
        <v>2543</v>
      </c>
      <c r="AQ2" s="95">
        <v>1853</v>
      </c>
      <c r="AR2" s="95">
        <v>2128</v>
      </c>
      <c r="AS2" s="95">
        <v>2242</v>
      </c>
      <c r="AT2" s="95">
        <v>2471</v>
      </c>
      <c r="AU2" s="95">
        <v>2342</v>
      </c>
      <c r="AV2" s="95">
        <v>2680</v>
      </c>
      <c r="AW2" s="95">
        <v>2488</v>
      </c>
      <c r="AX2" s="95">
        <v>2192</v>
      </c>
      <c r="AY2" s="95">
        <v>1979</v>
      </c>
      <c r="AZ2" s="95">
        <v>2668</v>
      </c>
      <c r="BA2" s="95">
        <v>2538</v>
      </c>
      <c r="BB2" s="95">
        <v>2625</v>
      </c>
      <c r="BC2" s="95">
        <v>2960</v>
      </c>
      <c r="BD2" s="95">
        <v>2560</v>
      </c>
      <c r="BE2" s="95">
        <v>2652</v>
      </c>
      <c r="BF2" s="95">
        <v>2479</v>
      </c>
      <c r="BG2" s="95">
        <v>2718</v>
      </c>
      <c r="BH2" s="95">
        <v>2799</v>
      </c>
      <c r="BI2" s="95">
        <v>2667</v>
      </c>
      <c r="BJ2" s="95">
        <v>3038</v>
      </c>
      <c r="BK2" s="95">
        <v>2450</v>
      </c>
      <c r="BL2" s="95">
        <v>2806</v>
      </c>
      <c r="BM2" s="95">
        <v>2122</v>
      </c>
      <c r="BN2" s="95">
        <v>1820</v>
      </c>
      <c r="BO2" s="95">
        <v>2366</v>
      </c>
      <c r="BP2" s="95">
        <v>3033</v>
      </c>
      <c r="BQ2" s="95">
        <v>2577</v>
      </c>
      <c r="BR2" s="95">
        <v>2516</v>
      </c>
      <c r="BS2" s="95">
        <v>2529</v>
      </c>
      <c r="BT2" s="95">
        <v>2274</v>
      </c>
      <c r="BU2" s="95">
        <v>1810</v>
      </c>
      <c r="BV2" s="95">
        <v>2621</v>
      </c>
      <c r="BW2" s="95">
        <v>2817</v>
      </c>
      <c r="BX2" s="95">
        <v>2748</v>
      </c>
      <c r="BY2" s="95">
        <v>2732</v>
      </c>
      <c r="BZ2" s="95">
        <v>2491</v>
      </c>
      <c r="CA2" s="95">
        <v>2693</v>
      </c>
      <c r="CB2" s="95">
        <v>1050</v>
      </c>
      <c r="CC2" s="95">
        <v>1749</v>
      </c>
      <c r="CD2" s="95">
        <v>1649</v>
      </c>
      <c r="CE2" s="95">
        <v>328</v>
      </c>
      <c r="CF2" s="95">
        <v>263</v>
      </c>
      <c r="CG2" s="95">
        <v>33</v>
      </c>
      <c r="CH2" s="95">
        <v>209</v>
      </c>
      <c r="CI2" s="95">
        <v>45</v>
      </c>
      <c r="CJ2" s="99">
        <v>431</v>
      </c>
    </row>
    <row r="3" spans="1:88" ht="22.5" x14ac:dyDescent="0.25">
      <c r="A3" s="96" t="s">
        <v>2</v>
      </c>
      <c r="B3" s="100">
        <v>172003</v>
      </c>
      <c r="C3" s="105">
        <v>750</v>
      </c>
      <c r="D3" s="97">
        <v>2300</v>
      </c>
      <c r="E3" s="97">
        <v>800</v>
      </c>
      <c r="F3" s="97">
        <v>1700</v>
      </c>
      <c r="G3" s="97">
        <v>2800</v>
      </c>
      <c r="H3" s="97">
        <v>2800</v>
      </c>
      <c r="I3" s="97">
        <v>2800</v>
      </c>
      <c r="J3" s="97">
        <v>1000</v>
      </c>
      <c r="K3" s="97">
        <v>2000</v>
      </c>
      <c r="L3" s="97">
        <v>1700</v>
      </c>
      <c r="M3" s="97">
        <v>1100</v>
      </c>
      <c r="N3" s="97">
        <v>2800</v>
      </c>
      <c r="O3" s="97">
        <v>2500</v>
      </c>
      <c r="P3" s="97">
        <v>1300</v>
      </c>
      <c r="Q3" s="97">
        <v>2000</v>
      </c>
      <c r="R3" s="97">
        <v>1300</v>
      </c>
      <c r="S3" s="97">
        <v>2000</v>
      </c>
      <c r="T3" s="97">
        <v>2100</v>
      </c>
      <c r="U3" s="97">
        <v>1700</v>
      </c>
      <c r="V3" s="97">
        <v>1600</v>
      </c>
      <c r="W3" s="97">
        <v>1200</v>
      </c>
      <c r="X3" s="97">
        <v>1300</v>
      </c>
      <c r="Y3" s="97">
        <v>1900</v>
      </c>
      <c r="Z3" s="97">
        <v>1700</v>
      </c>
      <c r="AA3" s="97">
        <v>1500</v>
      </c>
      <c r="AB3" s="97">
        <v>1400</v>
      </c>
      <c r="AC3" s="97">
        <v>2800</v>
      </c>
      <c r="AD3" s="97">
        <v>2000</v>
      </c>
      <c r="AE3" s="97">
        <v>2000</v>
      </c>
      <c r="AF3" s="97">
        <v>2800</v>
      </c>
      <c r="AG3" s="97">
        <v>2200</v>
      </c>
      <c r="AH3" s="97">
        <v>1600</v>
      </c>
      <c r="AI3" s="97">
        <v>1900</v>
      </c>
      <c r="AJ3" s="97">
        <v>2500</v>
      </c>
      <c r="AK3" s="97">
        <v>2500</v>
      </c>
      <c r="AL3" s="97">
        <v>2500</v>
      </c>
      <c r="AM3" s="97">
        <v>2900</v>
      </c>
      <c r="AN3" s="97">
        <v>2700</v>
      </c>
      <c r="AO3" s="97">
        <v>2700</v>
      </c>
      <c r="AP3" s="97">
        <v>2400</v>
      </c>
      <c r="AQ3" s="97">
        <v>1800</v>
      </c>
      <c r="AR3" s="97">
        <v>2000</v>
      </c>
      <c r="AS3" s="97">
        <v>2100</v>
      </c>
      <c r="AT3" s="97">
        <v>2300</v>
      </c>
      <c r="AU3" s="97">
        <v>2200</v>
      </c>
      <c r="AV3" s="97">
        <v>2600</v>
      </c>
      <c r="AW3" s="97">
        <v>2400</v>
      </c>
      <c r="AX3" s="97">
        <v>2100</v>
      </c>
      <c r="AY3" s="97">
        <v>1900</v>
      </c>
      <c r="AZ3" s="97">
        <v>2600</v>
      </c>
      <c r="BA3" s="97">
        <v>2400</v>
      </c>
      <c r="BB3" s="97">
        <v>2600</v>
      </c>
      <c r="BC3" s="97">
        <v>2500</v>
      </c>
      <c r="BD3" s="97">
        <v>2500</v>
      </c>
      <c r="BE3" s="97">
        <v>2600</v>
      </c>
      <c r="BF3" s="97">
        <v>1800</v>
      </c>
      <c r="BG3" s="97">
        <v>2500</v>
      </c>
      <c r="BH3" s="97">
        <v>2700</v>
      </c>
      <c r="BI3" s="97">
        <v>2500</v>
      </c>
      <c r="BJ3" s="97">
        <v>2800</v>
      </c>
      <c r="BK3" s="97">
        <v>2400</v>
      </c>
      <c r="BL3" s="97">
        <v>2800</v>
      </c>
      <c r="BM3" s="97">
        <v>2000</v>
      </c>
      <c r="BN3" s="97">
        <v>1800</v>
      </c>
      <c r="BO3" s="97">
        <v>2300</v>
      </c>
      <c r="BP3" s="97">
        <v>2300</v>
      </c>
      <c r="BQ3" s="97">
        <v>2500</v>
      </c>
      <c r="BR3" s="97">
        <v>2500</v>
      </c>
      <c r="BS3" s="97">
        <v>2500</v>
      </c>
      <c r="BT3" s="97">
        <v>2200</v>
      </c>
      <c r="BU3" s="97">
        <v>1700</v>
      </c>
      <c r="BV3" s="97">
        <v>2500</v>
      </c>
      <c r="BW3" s="97">
        <v>2600</v>
      </c>
      <c r="BX3" s="97">
        <v>2500</v>
      </c>
      <c r="BY3" s="97">
        <v>2500</v>
      </c>
      <c r="BZ3" s="97">
        <v>2400</v>
      </c>
      <c r="CA3" s="97">
        <v>2500</v>
      </c>
      <c r="CB3" s="97">
        <v>1000</v>
      </c>
      <c r="CC3" s="97">
        <v>1600</v>
      </c>
      <c r="CD3" s="97">
        <v>1600</v>
      </c>
      <c r="CE3" s="97">
        <v>325</v>
      </c>
      <c r="CF3" s="97">
        <v>270</v>
      </c>
      <c r="CG3" s="97">
        <v>33</v>
      </c>
      <c r="CH3" s="97">
        <v>230</v>
      </c>
      <c r="CI3" s="97">
        <v>45</v>
      </c>
      <c r="CJ3" s="100">
        <v>450</v>
      </c>
    </row>
    <row r="4" spans="1:88" ht="22.5" x14ac:dyDescent="0.25">
      <c r="A4" s="94" t="s">
        <v>3</v>
      </c>
      <c r="B4" s="99">
        <v>0</v>
      </c>
      <c r="C4" s="104">
        <v>0</v>
      </c>
      <c r="D4" s="95">
        <v>0</v>
      </c>
      <c r="E4" s="95">
        <v>0</v>
      </c>
      <c r="F4" s="95">
        <v>0</v>
      </c>
      <c r="G4" s="95">
        <v>0</v>
      </c>
      <c r="H4" s="95">
        <v>0</v>
      </c>
      <c r="I4" s="95">
        <v>0</v>
      </c>
      <c r="J4" s="95">
        <v>0</v>
      </c>
      <c r="K4" s="95">
        <v>0</v>
      </c>
      <c r="L4" s="95">
        <v>0</v>
      </c>
      <c r="M4" s="95">
        <v>0</v>
      </c>
      <c r="N4" s="95">
        <v>0</v>
      </c>
      <c r="O4" s="95">
        <v>0</v>
      </c>
      <c r="P4" s="95">
        <v>0</v>
      </c>
      <c r="Q4" s="95">
        <v>0</v>
      </c>
      <c r="R4" s="95">
        <v>0</v>
      </c>
      <c r="S4" s="95">
        <v>0</v>
      </c>
      <c r="T4" s="95">
        <v>0</v>
      </c>
      <c r="U4" s="95">
        <v>0</v>
      </c>
      <c r="V4" s="95">
        <v>0</v>
      </c>
      <c r="W4" s="95">
        <v>0</v>
      </c>
      <c r="X4" s="95">
        <v>0</v>
      </c>
      <c r="Y4" s="95">
        <v>0</v>
      </c>
      <c r="Z4" s="95">
        <v>0</v>
      </c>
      <c r="AA4" s="95">
        <v>0</v>
      </c>
      <c r="AB4" s="95">
        <v>0</v>
      </c>
      <c r="AC4" s="95">
        <v>0</v>
      </c>
      <c r="AD4" s="95">
        <v>0</v>
      </c>
      <c r="AE4" s="95">
        <v>0</v>
      </c>
      <c r="AF4" s="95">
        <v>0</v>
      </c>
      <c r="AG4" s="95">
        <v>0</v>
      </c>
      <c r="AH4" s="95">
        <v>0</v>
      </c>
      <c r="AI4" s="95">
        <v>0</v>
      </c>
      <c r="AJ4" s="95">
        <v>0</v>
      </c>
      <c r="AK4" s="95">
        <v>0</v>
      </c>
      <c r="AL4" s="95">
        <v>0</v>
      </c>
      <c r="AM4" s="95">
        <v>0</v>
      </c>
      <c r="AN4" s="95">
        <v>0</v>
      </c>
      <c r="AO4" s="95">
        <v>0</v>
      </c>
      <c r="AP4" s="95">
        <v>0</v>
      </c>
      <c r="AQ4" s="95">
        <v>0</v>
      </c>
      <c r="AR4" s="95">
        <v>0</v>
      </c>
      <c r="AS4" s="95">
        <v>0</v>
      </c>
      <c r="AT4" s="95">
        <v>0</v>
      </c>
      <c r="AU4" s="95">
        <v>0</v>
      </c>
      <c r="AV4" s="95">
        <v>0</v>
      </c>
      <c r="AW4" s="95">
        <v>0</v>
      </c>
      <c r="AX4" s="95">
        <v>0</v>
      </c>
      <c r="AY4" s="95">
        <v>0</v>
      </c>
      <c r="AZ4" s="95">
        <v>0</v>
      </c>
      <c r="BA4" s="95">
        <v>0</v>
      </c>
      <c r="BB4" s="95">
        <v>0</v>
      </c>
      <c r="BC4" s="95">
        <v>0</v>
      </c>
      <c r="BD4" s="95">
        <v>0</v>
      </c>
      <c r="BE4" s="95">
        <v>0</v>
      </c>
      <c r="BF4" s="95">
        <v>0</v>
      </c>
      <c r="BG4" s="95">
        <v>0</v>
      </c>
      <c r="BH4" s="95">
        <v>0</v>
      </c>
      <c r="BI4" s="95">
        <v>0</v>
      </c>
      <c r="BJ4" s="95">
        <v>0</v>
      </c>
      <c r="BK4" s="95">
        <v>0</v>
      </c>
      <c r="BL4" s="95">
        <v>0</v>
      </c>
      <c r="BM4" s="95">
        <v>0</v>
      </c>
      <c r="BN4" s="95">
        <v>0</v>
      </c>
      <c r="BO4" s="95">
        <v>0</v>
      </c>
      <c r="BP4" s="95">
        <v>0</v>
      </c>
      <c r="BQ4" s="95">
        <v>0</v>
      </c>
      <c r="BR4" s="95">
        <v>0</v>
      </c>
      <c r="BS4" s="95">
        <v>0</v>
      </c>
      <c r="BT4" s="95">
        <v>0</v>
      </c>
      <c r="BU4" s="95">
        <v>0</v>
      </c>
      <c r="BV4" s="95">
        <v>0</v>
      </c>
      <c r="BW4" s="95">
        <v>0</v>
      </c>
      <c r="BX4" s="95">
        <v>0</v>
      </c>
      <c r="BY4" s="95">
        <v>0</v>
      </c>
      <c r="BZ4" s="95">
        <v>0</v>
      </c>
      <c r="CA4" s="95">
        <v>0</v>
      </c>
      <c r="CB4" s="95">
        <v>0</v>
      </c>
      <c r="CC4" s="95">
        <v>0</v>
      </c>
      <c r="CD4" s="95">
        <v>0</v>
      </c>
      <c r="CE4" s="95">
        <v>0</v>
      </c>
      <c r="CF4" s="95">
        <v>0</v>
      </c>
      <c r="CG4" s="95">
        <v>0</v>
      </c>
      <c r="CH4" s="95">
        <v>0</v>
      </c>
      <c r="CI4" s="95">
        <v>0</v>
      </c>
      <c r="CJ4" s="99">
        <v>0</v>
      </c>
    </row>
    <row r="5" spans="1:88" ht="22.5" x14ac:dyDescent="0.25">
      <c r="A5" s="96" t="s">
        <v>4</v>
      </c>
      <c r="B5" s="100">
        <v>102356</v>
      </c>
      <c r="C5" s="105">
        <v>378</v>
      </c>
      <c r="D5" s="97">
        <v>1419</v>
      </c>
      <c r="E5" s="97">
        <v>493</v>
      </c>
      <c r="F5" s="97">
        <v>739</v>
      </c>
      <c r="G5" s="97">
        <v>1499</v>
      </c>
      <c r="H5" s="97">
        <v>1443</v>
      </c>
      <c r="I5" s="97">
        <v>1529</v>
      </c>
      <c r="J5" s="97">
        <v>645</v>
      </c>
      <c r="K5" s="97">
        <v>1655</v>
      </c>
      <c r="L5" s="97">
        <v>1038</v>
      </c>
      <c r="M5" s="97">
        <v>671</v>
      </c>
      <c r="N5" s="97">
        <v>1251</v>
      </c>
      <c r="O5" s="97">
        <v>1351</v>
      </c>
      <c r="P5" s="97">
        <v>645</v>
      </c>
      <c r="Q5" s="97">
        <v>1415</v>
      </c>
      <c r="R5" s="97">
        <v>815</v>
      </c>
      <c r="S5" s="97">
        <v>1243</v>
      </c>
      <c r="T5" s="97">
        <v>1124</v>
      </c>
      <c r="U5" s="97">
        <v>872</v>
      </c>
      <c r="V5" s="97">
        <v>848</v>
      </c>
      <c r="W5" s="97">
        <v>605</v>
      </c>
      <c r="X5" s="97">
        <v>718</v>
      </c>
      <c r="Y5" s="97">
        <v>1263</v>
      </c>
      <c r="Z5" s="97">
        <v>945</v>
      </c>
      <c r="AA5" s="97">
        <v>914</v>
      </c>
      <c r="AB5" s="97">
        <v>850</v>
      </c>
      <c r="AC5" s="97">
        <v>1421</v>
      </c>
      <c r="AD5" s="97">
        <v>1943</v>
      </c>
      <c r="AE5" s="97">
        <v>1543</v>
      </c>
      <c r="AF5" s="97">
        <v>1382</v>
      </c>
      <c r="AG5" s="97">
        <v>1280</v>
      </c>
      <c r="AH5" s="97">
        <v>946</v>
      </c>
      <c r="AI5" s="97">
        <v>955</v>
      </c>
      <c r="AJ5" s="97">
        <v>1368</v>
      </c>
      <c r="AK5" s="97">
        <v>1488</v>
      </c>
      <c r="AL5" s="97">
        <v>1465</v>
      </c>
      <c r="AM5" s="97">
        <v>1741</v>
      </c>
      <c r="AN5" s="97">
        <v>1356</v>
      </c>
      <c r="AO5" s="97">
        <v>1336</v>
      </c>
      <c r="AP5" s="97">
        <v>1530</v>
      </c>
      <c r="AQ5" s="97">
        <v>958</v>
      </c>
      <c r="AR5" s="97">
        <v>1088</v>
      </c>
      <c r="AS5" s="97">
        <v>1159</v>
      </c>
      <c r="AT5" s="97">
        <v>1417</v>
      </c>
      <c r="AU5" s="97">
        <v>1290</v>
      </c>
      <c r="AV5" s="97">
        <v>1643</v>
      </c>
      <c r="AW5" s="97">
        <v>1484</v>
      </c>
      <c r="AX5" s="97">
        <v>1221</v>
      </c>
      <c r="AY5" s="97">
        <v>1278</v>
      </c>
      <c r="AZ5" s="97">
        <v>1403</v>
      </c>
      <c r="BA5" s="97">
        <v>1305</v>
      </c>
      <c r="BB5" s="97">
        <v>1415</v>
      </c>
      <c r="BC5" s="97">
        <v>1865</v>
      </c>
      <c r="BD5" s="97">
        <v>1446</v>
      </c>
      <c r="BE5" s="97">
        <v>1419</v>
      </c>
      <c r="BF5" s="97">
        <v>1590</v>
      </c>
      <c r="BG5" s="97">
        <v>1492</v>
      </c>
      <c r="BH5" s="97">
        <v>1550</v>
      </c>
      <c r="BI5" s="97">
        <v>1389</v>
      </c>
      <c r="BJ5" s="97">
        <v>1767</v>
      </c>
      <c r="BK5" s="97">
        <v>1251</v>
      </c>
      <c r="BL5" s="97">
        <v>1421</v>
      </c>
      <c r="BM5" s="97">
        <v>1327</v>
      </c>
      <c r="BN5" s="97">
        <v>893</v>
      </c>
      <c r="BO5" s="97">
        <v>1219</v>
      </c>
      <c r="BP5" s="97">
        <v>2015</v>
      </c>
      <c r="BQ5" s="97">
        <v>1409</v>
      </c>
      <c r="BR5" s="97">
        <v>1290</v>
      </c>
      <c r="BS5" s="97">
        <v>1372</v>
      </c>
      <c r="BT5" s="97">
        <v>1155</v>
      </c>
      <c r="BU5" s="97">
        <v>1104</v>
      </c>
      <c r="BV5" s="97">
        <v>1383</v>
      </c>
      <c r="BW5" s="97">
        <v>1869</v>
      </c>
      <c r="BX5" s="97">
        <v>1454</v>
      </c>
      <c r="BY5" s="97">
        <v>1610</v>
      </c>
      <c r="BZ5" s="97">
        <v>1486</v>
      </c>
      <c r="CA5" s="97">
        <v>1377</v>
      </c>
      <c r="CB5" s="97">
        <v>677</v>
      </c>
      <c r="CC5" s="97">
        <v>854</v>
      </c>
      <c r="CD5" s="97">
        <v>1594</v>
      </c>
      <c r="CE5" s="97">
        <v>325</v>
      </c>
      <c r="CF5" s="97">
        <v>252</v>
      </c>
      <c r="CG5" s="97">
        <v>33</v>
      </c>
      <c r="CH5" s="97">
        <v>209</v>
      </c>
      <c r="CI5" s="97">
        <v>45</v>
      </c>
      <c r="CJ5" s="100">
        <v>431</v>
      </c>
    </row>
    <row r="6" spans="1:88" ht="22.5" x14ac:dyDescent="0.25">
      <c r="A6" s="94" t="s">
        <v>5</v>
      </c>
      <c r="B6" s="99">
        <v>3280</v>
      </c>
      <c r="C6" s="104">
        <v>45</v>
      </c>
      <c r="D6" s="95">
        <v>20</v>
      </c>
      <c r="E6" s="95">
        <v>38</v>
      </c>
      <c r="F6" s="95">
        <v>63</v>
      </c>
      <c r="G6" s="95">
        <v>63</v>
      </c>
      <c r="H6" s="95">
        <v>46</v>
      </c>
      <c r="I6" s="95">
        <v>107</v>
      </c>
      <c r="J6" s="95">
        <v>62</v>
      </c>
      <c r="K6" s="95">
        <v>27</v>
      </c>
      <c r="L6" s="95">
        <v>29</v>
      </c>
      <c r="M6" s="95">
        <v>20</v>
      </c>
      <c r="N6" s="95">
        <v>223</v>
      </c>
      <c r="O6" s="95">
        <v>38</v>
      </c>
      <c r="P6" s="95">
        <v>144</v>
      </c>
      <c r="Q6" s="95">
        <v>24</v>
      </c>
      <c r="R6" s="95">
        <v>37</v>
      </c>
      <c r="S6" s="95">
        <v>27</v>
      </c>
      <c r="T6" s="95">
        <v>18</v>
      </c>
      <c r="U6" s="95">
        <v>32</v>
      </c>
      <c r="V6" s="95">
        <v>24</v>
      </c>
      <c r="W6" s="95">
        <v>48</v>
      </c>
      <c r="X6" s="95">
        <v>68</v>
      </c>
      <c r="Y6" s="95">
        <v>24</v>
      </c>
      <c r="Z6" s="95">
        <v>37</v>
      </c>
      <c r="AA6" s="95">
        <v>34</v>
      </c>
      <c r="AB6" s="95">
        <v>23</v>
      </c>
      <c r="AC6" s="95">
        <v>31</v>
      </c>
      <c r="AD6" s="95">
        <v>47</v>
      </c>
      <c r="AE6" s="95">
        <v>198</v>
      </c>
      <c r="AF6" s="95">
        <v>11</v>
      </c>
      <c r="AG6" s="95">
        <v>25</v>
      </c>
      <c r="AH6" s="95">
        <v>24</v>
      </c>
      <c r="AI6" s="95">
        <v>31</v>
      </c>
      <c r="AJ6" s="95">
        <v>24</v>
      </c>
      <c r="AK6" s="95">
        <v>18</v>
      </c>
      <c r="AL6" s="95">
        <v>12</v>
      </c>
      <c r="AM6" s="95">
        <v>10</v>
      </c>
      <c r="AN6" s="95">
        <v>39</v>
      </c>
      <c r="AO6" s="95">
        <v>54</v>
      </c>
      <c r="AP6" s="95">
        <v>55</v>
      </c>
      <c r="AQ6" s="95">
        <v>55</v>
      </c>
      <c r="AR6" s="95">
        <v>40</v>
      </c>
      <c r="AS6" s="95">
        <v>29</v>
      </c>
      <c r="AT6" s="95">
        <v>41</v>
      </c>
      <c r="AU6" s="95">
        <v>44</v>
      </c>
      <c r="AV6" s="95">
        <v>63</v>
      </c>
      <c r="AW6" s="95">
        <v>18</v>
      </c>
      <c r="AX6" s="95">
        <v>36</v>
      </c>
      <c r="AY6" s="95">
        <v>47</v>
      </c>
      <c r="AZ6" s="95">
        <v>45</v>
      </c>
      <c r="BA6" s="95">
        <v>92</v>
      </c>
      <c r="BB6" s="95">
        <v>25</v>
      </c>
      <c r="BC6" s="95">
        <v>15</v>
      </c>
      <c r="BD6" s="95">
        <v>19</v>
      </c>
      <c r="BE6" s="95">
        <v>30</v>
      </c>
      <c r="BF6" s="95">
        <v>35</v>
      </c>
      <c r="BG6" s="95">
        <v>21</v>
      </c>
      <c r="BH6" s="95">
        <v>9</v>
      </c>
      <c r="BI6" s="95">
        <v>80</v>
      </c>
      <c r="BJ6" s="95">
        <v>28</v>
      </c>
      <c r="BK6" s="95">
        <v>44</v>
      </c>
      <c r="BL6" s="95">
        <v>22</v>
      </c>
      <c r="BM6" s="95">
        <v>32</v>
      </c>
      <c r="BN6" s="95">
        <v>19</v>
      </c>
      <c r="BO6" s="95">
        <v>13</v>
      </c>
      <c r="BP6" s="95">
        <v>38</v>
      </c>
      <c r="BQ6" s="95">
        <v>17</v>
      </c>
      <c r="BR6" s="95">
        <v>18</v>
      </c>
      <c r="BS6" s="95">
        <v>7</v>
      </c>
      <c r="BT6" s="95">
        <v>36</v>
      </c>
      <c r="BU6" s="95">
        <v>18</v>
      </c>
      <c r="BV6" s="95">
        <v>27</v>
      </c>
      <c r="BW6" s="95">
        <v>21</v>
      </c>
      <c r="BX6" s="95">
        <v>32</v>
      </c>
      <c r="BY6" s="95">
        <v>9</v>
      </c>
      <c r="BZ6" s="95">
        <v>34</v>
      </c>
      <c r="CA6" s="95">
        <v>48</v>
      </c>
      <c r="CB6" s="95">
        <v>40</v>
      </c>
      <c r="CC6" s="95">
        <v>133</v>
      </c>
      <c r="CD6" s="95">
        <v>0</v>
      </c>
      <c r="CE6" s="95">
        <v>0</v>
      </c>
      <c r="CF6" s="95">
        <v>0</v>
      </c>
      <c r="CG6" s="95">
        <v>0</v>
      </c>
      <c r="CH6" s="95">
        <v>0</v>
      </c>
      <c r="CI6" s="95">
        <v>0</v>
      </c>
      <c r="CJ6" s="99">
        <v>0</v>
      </c>
    </row>
    <row r="7" spans="1:88" x14ac:dyDescent="0.25">
      <c r="A7" s="96" t="s">
        <v>6</v>
      </c>
      <c r="B7" s="100">
        <v>66367</v>
      </c>
      <c r="C7" s="105">
        <v>327</v>
      </c>
      <c r="D7" s="97">
        <v>861</v>
      </c>
      <c r="E7" s="97">
        <v>269</v>
      </c>
      <c r="F7" s="97">
        <v>898</v>
      </c>
      <c r="G7" s="97">
        <v>1238</v>
      </c>
      <c r="H7" s="97">
        <v>1311</v>
      </c>
      <c r="I7" s="97">
        <v>1164</v>
      </c>
      <c r="J7" s="97">
        <v>293</v>
      </c>
      <c r="K7" s="97">
        <v>318</v>
      </c>
      <c r="L7" s="97">
        <v>633</v>
      </c>
      <c r="M7" s="97">
        <v>409</v>
      </c>
      <c r="N7" s="97">
        <v>1326</v>
      </c>
      <c r="O7" s="97">
        <v>1111</v>
      </c>
      <c r="P7" s="97">
        <v>511</v>
      </c>
      <c r="Q7" s="97">
        <v>561</v>
      </c>
      <c r="R7" s="97">
        <v>448</v>
      </c>
      <c r="S7" s="97">
        <v>730</v>
      </c>
      <c r="T7" s="97">
        <v>958</v>
      </c>
      <c r="U7" s="97">
        <v>796</v>
      </c>
      <c r="V7" s="97">
        <v>728</v>
      </c>
      <c r="W7" s="97">
        <v>547</v>
      </c>
      <c r="X7" s="97">
        <v>514</v>
      </c>
      <c r="Y7" s="97">
        <v>613</v>
      </c>
      <c r="Z7" s="97">
        <v>718</v>
      </c>
      <c r="AA7" s="97">
        <v>552</v>
      </c>
      <c r="AB7" s="97">
        <v>527</v>
      </c>
      <c r="AC7" s="97">
        <v>1348</v>
      </c>
      <c r="AD7" s="97">
        <v>10</v>
      </c>
      <c r="AE7" s="97">
        <v>259</v>
      </c>
      <c r="AF7" s="97">
        <v>1407</v>
      </c>
      <c r="AG7" s="97">
        <v>895</v>
      </c>
      <c r="AH7" s="97">
        <v>630</v>
      </c>
      <c r="AI7" s="97">
        <v>914</v>
      </c>
      <c r="AJ7" s="97">
        <v>1108</v>
      </c>
      <c r="AK7" s="97">
        <v>994</v>
      </c>
      <c r="AL7" s="97">
        <v>1023</v>
      </c>
      <c r="AM7" s="97">
        <v>1149</v>
      </c>
      <c r="AN7" s="97">
        <v>1305</v>
      </c>
      <c r="AO7" s="97">
        <v>1310</v>
      </c>
      <c r="AP7" s="97">
        <v>815</v>
      </c>
      <c r="AQ7" s="97">
        <v>787</v>
      </c>
      <c r="AR7" s="97">
        <v>872</v>
      </c>
      <c r="AS7" s="97">
        <v>912</v>
      </c>
      <c r="AT7" s="97">
        <v>842</v>
      </c>
      <c r="AU7" s="97">
        <v>866</v>
      </c>
      <c r="AV7" s="97">
        <v>894</v>
      </c>
      <c r="AW7" s="97">
        <v>898</v>
      </c>
      <c r="AX7" s="97">
        <v>843</v>
      </c>
      <c r="AY7" s="97">
        <v>575</v>
      </c>
      <c r="AZ7" s="97">
        <v>1152</v>
      </c>
      <c r="BA7" s="97">
        <v>1003</v>
      </c>
      <c r="BB7" s="97">
        <v>1160</v>
      </c>
      <c r="BC7" s="97">
        <v>620</v>
      </c>
      <c r="BD7" s="97">
        <v>1035</v>
      </c>
      <c r="BE7" s="97">
        <v>1151</v>
      </c>
      <c r="BF7" s="97">
        <v>175</v>
      </c>
      <c r="BG7" s="97">
        <v>987</v>
      </c>
      <c r="BH7" s="97">
        <v>1141</v>
      </c>
      <c r="BI7" s="97">
        <v>1031</v>
      </c>
      <c r="BJ7" s="97">
        <v>1005</v>
      </c>
      <c r="BK7" s="97">
        <v>1105</v>
      </c>
      <c r="BL7" s="97">
        <v>1357</v>
      </c>
      <c r="BM7" s="97">
        <v>641</v>
      </c>
      <c r="BN7" s="97">
        <v>888</v>
      </c>
      <c r="BO7" s="97">
        <v>1068</v>
      </c>
      <c r="BP7" s="97">
        <v>247</v>
      </c>
      <c r="BQ7" s="97">
        <v>1074</v>
      </c>
      <c r="BR7" s="97">
        <v>1192</v>
      </c>
      <c r="BS7" s="97">
        <v>1121</v>
      </c>
      <c r="BT7" s="97">
        <v>1009</v>
      </c>
      <c r="BU7" s="97">
        <v>578</v>
      </c>
      <c r="BV7" s="97">
        <v>1090</v>
      </c>
      <c r="BW7" s="97">
        <v>710</v>
      </c>
      <c r="BX7" s="97">
        <v>1014</v>
      </c>
      <c r="BY7" s="97">
        <v>881</v>
      </c>
      <c r="BZ7" s="97">
        <v>880</v>
      </c>
      <c r="CA7" s="97">
        <v>1075</v>
      </c>
      <c r="CB7" s="97">
        <v>283</v>
      </c>
      <c r="CC7" s="97">
        <v>613</v>
      </c>
      <c r="CD7" s="97">
        <v>6</v>
      </c>
      <c r="CE7" s="97">
        <v>0</v>
      </c>
      <c r="CF7" s="97">
        <v>18</v>
      </c>
      <c r="CG7" s="97">
        <v>0</v>
      </c>
      <c r="CH7" s="97">
        <v>21</v>
      </c>
      <c r="CI7" s="97">
        <v>0</v>
      </c>
      <c r="CJ7" s="100">
        <v>19</v>
      </c>
    </row>
    <row r="8" spans="1:88" ht="22.5" x14ac:dyDescent="0.25">
      <c r="A8" s="94" t="s">
        <v>7</v>
      </c>
      <c r="B8" s="99">
        <v>3280</v>
      </c>
      <c r="C8" s="104">
        <v>45</v>
      </c>
      <c r="D8" s="95">
        <v>20</v>
      </c>
      <c r="E8" s="95">
        <v>38</v>
      </c>
      <c r="F8" s="95">
        <v>63</v>
      </c>
      <c r="G8" s="95">
        <v>63</v>
      </c>
      <c r="H8" s="95">
        <v>46</v>
      </c>
      <c r="I8" s="95">
        <v>107</v>
      </c>
      <c r="J8" s="95">
        <v>62</v>
      </c>
      <c r="K8" s="95">
        <v>27</v>
      </c>
      <c r="L8" s="95">
        <v>29</v>
      </c>
      <c r="M8" s="95">
        <v>20</v>
      </c>
      <c r="N8" s="95">
        <v>223</v>
      </c>
      <c r="O8" s="95">
        <v>38</v>
      </c>
      <c r="P8" s="95">
        <v>144</v>
      </c>
      <c r="Q8" s="95">
        <v>24</v>
      </c>
      <c r="R8" s="95">
        <v>37</v>
      </c>
      <c r="S8" s="95">
        <v>27</v>
      </c>
      <c r="T8" s="95">
        <v>18</v>
      </c>
      <c r="U8" s="95">
        <v>32</v>
      </c>
      <c r="V8" s="95">
        <v>24</v>
      </c>
      <c r="W8" s="95">
        <v>48</v>
      </c>
      <c r="X8" s="95">
        <v>68</v>
      </c>
      <c r="Y8" s="95">
        <v>24</v>
      </c>
      <c r="Z8" s="95">
        <v>37</v>
      </c>
      <c r="AA8" s="95">
        <v>34</v>
      </c>
      <c r="AB8" s="95">
        <v>23</v>
      </c>
      <c r="AC8" s="95">
        <v>31</v>
      </c>
      <c r="AD8" s="95">
        <v>47</v>
      </c>
      <c r="AE8" s="95">
        <v>198</v>
      </c>
      <c r="AF8" s="95">
        <v>11</v>
      </c>
      <c r="AG8" s="95">
        <v>25</v>
      </c>
      <c r="AH8" s="95">
        <v>24</v>
      </c>
      <c r="AI8" s="95">
        <v>31</v>
      </c>
      <c r="AJ8" s="95">
        <v>24</v>
      </c>
      <c r="AK8" s="95">
        <v>18</v>
      </c>
      <c r="AL8" s="95">
        <v>12</v>
      </c>
      <c r="AM8" s="95">
        <v>10</v>
      </c>
      <c r="AN8" s="95">
        <v>39</v>
      </c>
      <c r="AO8" s="95">
        <v>54</v>
      </c>
      <c r="AP8" s="95">
        <v>55</v>
      </c>
      <c r="AQ8" s="95">
        <v>55</v>
      </c>
      <c r="AR8" s="95">
        <v>40</v>
      </c>
      <c r="AS8" s="95">
        <v>29</v>
      </c>
      <c r="AT8" s="95">
        <v>41</v>
      </c>
      <c r="AU8" s="95">
        <v>44</v>
      </c>
      <c r="AV8" s="95">
        <v>63</v>
      </c>
      <c r="AW8" s="95">
        <v>18</v>
      </c>
      <c r="AX8" s="95">
        <v>36</v>
      </c>
      <c r="AY8" s="95">
        <v>47</v>
      </c>
      <c r="AZ8" s="95">
        <v>45</v>
      </c>
      <c r="BA8" s="95">
        <v>92</v>
      </c>
      <c r="BB8" s="95">
        <v>25</v>
      </c>
      <c r="BC8" s="95">
        <v>15</v>
      </c>
      <c r="BD8" s="95">
        <v>19</v>
      </c>
      <c r="BE8" s="95">
        <v>30</v>
      </c>
      <c r="BF8" s="95">
        <v>35</v>
      </c>
      <c r="BG8" s="95">
        <v>21</v>
      </c>
      <c r="BH8" s="95">
        <v>9</v>
      </c>
      <c r="BI8" s="95">
        <v>80</v>
      </c>
      <c r="BJ8" s="95">
        <v>28</v>
      </c>
      <c r="BK8" s="95">
        <v>44</v>
      </c>
      <c r="BL8" s="95">
        <v>22</v>
      </c>
      <c r="BM8" s="95">
        <v>32</v>
      </c>
      <c r="BN8" s="95">
        <v>19</v>
      </c>
      <c r="BO8" s="95">
        <v>13</v>
      </c>
      <c r="BP8" s="95">
        <v>38</v>
      </c>
      <c r="BQ8" s="95">
        <v>17</v>
      </c>
      <c r="BR8" s="95">
        <v>18</v>
      </c>
      <c r="BS8" s="95">
        <v>7</v>
      </c>
      <c r="BT8" s="95">
        <v>36</v>
      </c>
      <c r="BU8" s="95">
        <v>18</v>
      </c>
      <c r="BV8" s="95">
        <v>27</v>
      </c>
      <c r="BW8" s="95">
        <v>21</v>
      </c>
      <c r="BX8" s="95">
        <v>32</v>
      </c>
      <c r="BY8" s="95">
        <v>9</v>
      </c>
      <c r="BZ8" s="95">
        <v>34</v>
      </c>
      <c r="CA8" s="95">
        <v>48</v>
      </c>
      <c r="CB8" s="95">
        <v>40</v>
      </c>
      <c r="CC8" s="95">
        <v>133</v>
      </c>
      <c r="CD8" s="95">
        <v>0</v>
      </c>
      <c r="CE8" s="95">
        <v>0</v>
      </c>
      <c r="CF8" s="95">
        <v>0</v>
      </c>
      <c r="CG8" s="95">
        <v>0</v>
      </c>
      <c r="CH8" s="95">
        <v>0</v>
      </c>
      <c r="CI8" s="95">
        <v>0</v>
      </c>
      <c r="CJ8" s="99">
        <v>0</v>
      </c>
    </row>
    <row r="9" spans="1:88" ht="22.5" x14ac:dyDescent="0.25">
      <c r="A9" s="96" t="s">
        <v>8</v>
      </c>
      <c r="B9" s="100">
        <v>102307</v>
      </c>
      <c r="C9" s="105">
        <v>378</v>
      </c>
      <c r="D9" s="97">
        <v>1419</v>
      </c>
      <c r="E9" s="97">
        <v>493</v>
      </c>
      <c r="F9" s="97">
        <v>739</v>
      </c>
      <c r="G9" s="97">
        <v>1499</v>
      </c>
      <c r="H9" s="97">
        <v>1434</v>
      </c>
      <c r="I9" s="97">
        <v>1529</v>
      </c>
      <c r="J9" s="97">
        <v>645</v>
      </c>
      <c r="K9" s="97">
        <v>1653</v>
      </c>
      <c r="L9" s="97">
        <v>1038</v>
      </c>
      <c r="M9" s="97">
        <v>671</v>
      </c>
      <c r="N9" s="97">
        <v>1251</v>
      </c>
      <c r="O9" s="97">
        <v>1351</v>
      </c>
      <c r="P9" s="97">
        <v>645</v>
      </c>
      <c r="Q9" s="97">
        <v>1415</v>
      </c>
      <c r="R9" s="97">
        <v>815</v>
      </c>
      <c r="S9" s="97">
        <v>1242</v>
      </c>
      <c r="T9" s="97">
        <v>1124</v>
      </c>
      <c r="U9" s="97">
        <v>872</v>
      </c>
      <c r="V9" s="97">
        <v>848</v>
      </c>
      <c r="W9" s="97">
        <v>605</v>
      </c>
      <c r="X9" s="97">
        <v>717</v>
      </c>
      <c r="Y9" s="97">
        <v>1261</v>
      </c>
      <c r="Z9" s="97">
        <v>945</v>
      </c>
      <c r="AA9" s="97">
        <v>914</v>
      </c>
      <c r="AB9" s="97">
        <v>850</v>
      </c>
      <c r="AC9" s="97">
        <v>1421</v>
      </c>
      <c r="AD9" s="97">
        <v>1943</v>
      </c>
      <c r="AE9" s="97">
        <v>1543</v>
      </c>
      <c r="AF9" s="97">
        <v>1382</v>
      </c>
      <c r="AG9" s="97">
        <v>1278</v>
      </c>
      <c r="AH9" s="97">
        <v>943</v>
      </c>
      <c r="AI9" s="97">
        <v>953</v>
      </c>
      <c r="AJ9" s="97">
        <v>1368</v>
      </c>
      <c r="AK9" s="97">
        <v>1488</v>
      </c>
      <c r="AL9" s="97">
        <v>1465</v>
      </c>
      <c r="AM9" s="97">
        <v>1741</v>
      </c>
      <c r="AN9" s="97">
        <v>1356</v>
      </c>
      <c r="AO9" s="97">
        <v>1336</v>
      </c>
      <c r="AP9" s="97">
        <v>1530</v>
      </c>
      <c r="AQ9" s="97">
        <v>958</v>
      </c>
      <c r="AR9" s="97">
        <v>1088</v>
      </c>
      <c r="AS9" s="97">
        <v>1159</v>
      </c>
      <c r="AT9" s="97">
        <v>1417</v>
      </c>
      <c r="AU9" s="97">
        <v>1290</v>
      </c>
      <c r="AV9" s="97">
        <v>1643</v>
      </c>
      <c r="AW9" s="97">
        <v>1483</v>
      </c>
      <c r="AX9" s="97">
        <v>1214</v>
      </c>
      <c r="AY9" s="97">
        <v>1278</v>
      </c>
      <c r="AZ9" s="97">
        <v>1403</v>
      </c>
      <c r="BA9" s="97">
        <v>1304</v>
      </c>
      <c r="BB9" s="97">
        <v>1414</v>
      </c>
      <c r="BC9" s="97">
        <v>1865</v>
      </c>
      <c r="BD9" s="97">
        <v>1441</v>
      </c>
      <c r="BE9" s="97">
        <v>1414</v>
      </c>
      <c r="BF9" s="97">
        <v>1587</v>
      </c>
      <c r="BG9" s="97">
        <v>1492</v>
      </c>
      <c r="BH9" s="97">
        <v>1549</v>
      </c>
      <c r="BI9" s="97">
        <v>1389</v>
      </c>
      <c r="BJ9" s="97">
        <v>1767</v>
      </c>
      <c r="BK9" s="97">
        <v>1251</v>
      </c>
      <c r="BL9" s="97">
        <v>1421</v>
      </c>
      <c r="BM9" s="97">
        <v>1325</v>
      </c>
      <c r="BN9" s="97">
        <v>893</v>
      </c>
      <c r="BO9" s="97">
        <v>1219</v>
      </c>
      <c r="BP9" s="97">
        <v>2015</v>
      </c>
      <c r="BQ9" s="97">
        <v>1409</v>
      </c>
      <c r="BR9" s="97">
        <v>1290</v>
      </c>
      <c r="BS9" s="97">
        <v>1372</v>
      </c>
      <c r="BT9" s="97">
        <v>1155</v>
      </c>
      <c r="BU9" s="97">
        <v>1104</v>
      </c>
      <c r="BV9" s="97">
        <v>1383</v>
      </c>
      <c r="BW9" s="97">
        <v>1869</v>
      </c>
      <c r="BX9" s="97">
        <v>1453</v>
      </c>
      <c r="BY9" s="97">
        <v>1610</v>
      </c>
      <c r="BZ9" s="97">
        <v>1486</v>
      </c>
      <c r="CA9" s="97">
        <v>1377</v>
      </c>
      <c r="CB9" s="97">
        <v>677</v>
      </c>
      <c r="CC9" s="97">
        <v>854</v>
      </c>
      <c r="CD9" s="97">
        <v>1594</v>
      </c>
      <c r="CE9" s="97">
        <v>325</v>
      </c>
      <c r="CF9" s="97">
        <v>252</v>
      </c>
      <c r="CG9" s="97">
        <v>33</v>
      </c>
      <c r="CH9" s="97">
        <v>209</v>
      </c>
      <c r="CI9" s="97">
        <v>45</v>
      </c>
      <c r="CJ9" s="100">
        <v>431</v>
      </c>
    </row>
    <row r="10" spans="1:88" x14ac:dyDescent="0.25">
      <c r="A10" s="94" t="s">
        <v>9</v>
      </c>
      <c r="B10" s="99">
        <v>1057</v>
      </c>
      <c r="C10" s="104">
        <v>4</v>
      </c>
      <c r="D10" s="95">
        <v>44</v>
      </c>
      <c r="E10" s="95">
        <v>9</v>
      </c>
      <c r="F10" s="95">
        <v>19</v>
      </c>
      <c r="G10" s="95">
        <v>16</v>
      </c>
      <c r="H10" s="95">
        <v>0</v>
      </c>
      <c r="I10" s="95">
        <v>10</v>
      </c>
      <c r="J10" s="95">
        <v>10</v>
      </c>
      <c r="K10" s="95">
        <v>7</v>
      </c>
      <c r="L10" s="95">
        <v>15</v>
      </c>
      <c r="M10" s="95">
        <v>7</v>
      </c>
      <c r="N10" s="95">
        <v>5</v>
      </c>
      <c r="O10" s="95">
        <v>2</v>
      </c>
      <c r="P10" s="95">
        <v>3</v>
      </c>
      <c r="Q10" s="95">
        <v>4</v>
      </c>
      <c r="R10" s="95">
        <v>9</v>
      </c>
      <c r="S10" s="95">
        <v>12</v>
      </c>
      <c r="T10" s="95">
        <v>10</v>
      </c>
      <c r="U10" s="95">
        <v>6</v>
      </c>
      <c r="V10" s="95">
        <v>9</v>
      </c>
      <c r="W10" s="95">
        <v>10</v>
      </c>
      <c r="X10" s="95">
        <v>2</v>
      </c>
      <c r="Y10" s="95">
        <v>73</v>
      </c>
      <c r="Z10" s="95">
        <v>0</v>
      </c>
      <c r="AA10" s="95">
        <v>25</v>
      </c>
      <c r="AB10" s="95">
        <v>17</v>
      </c>
      <c r="AC10" s="95">
        <v>7</v>
      </c>
      <c r="AD10" s="95">
        <v>3</v>
      </c>
      <c r="AE10" s="95">
        <v>29</v>
      </c>
      <c r="AF10" s="95">
        <v>10</v>
      </c>
      <c r="AG10" s="95">
        <v>26</v>
      </c>
      <c r="AH10" s="95">
        <v>0</v>
      </c>
      <c r="AI10" s="95">
        <v>7</v>
      </c>
      <c r="AJ10" s="95">
        <v>7</v>
      </c>
      <c r="AK10" s="95">
        <v>3</v>
      </c>
      <c r="AL10" s="95">
        <v>3</v>
      </c>
      <c r="AM10" s="95">
        <v>2</v>
      </c>
      <c r="AN10" s="95">
        <v>8</v>
      </c>
      <c r="AO10" s="95">
        <v>13</v>
      </c>
      <c r="AP10" s="95">
        <v>26</v>
      </c>
      <c r="AQ10" s="95">
        <v>6</v>
      </c>
      <c r="AR10" s="95">
        <v>0</v>
      </c>
      <c r="AS10" s="95">
        <v>0</v>
      </c>
      <c r="AT10" s="95">
        <v>20</v>
      </c>
      <c r="AU10" s="95">
        <v>7</v>
      </c>
      <c r="AV10" s="95">
        <v>10</v>
      </c>
      <c r="AW10" s="95">
        <v>26</v>
      </c>
      <c r="AX10" s="95">
        <v>36</v>
      </c>
      <c r="AY10" s="95">
        <v>25</v>
      </c>
      <c r="AZ10" s="95">
        <v>3</v>
      </c>
      <c r="BA10" s="95">
        <v>17</v>
      </c>
      <c r="BB10" s="95">
        <v>22</v>
      </c>
      <c r="BC10" s="95">
        <v>0</v>
      </c>
      <c r="BD10" s="95">
        <v>5</v>
      </c>
      <c r="BE10" s="95">
        <v>16</v>
      </c>
      <c r="BF10" s="95">
        <v>21</v>
      </c>
      <c r="BG10" s="95">
        <v>35</v>
      </c>
      <c r="BH10" s="95">
        <v>20</v>
      </c>
      <c r="BI10" s="95">
        <v>6</v>
      </c>
      <c r="BJ10" s="95">
        <v>4</v>
      </c>
      <c r="BK10" s="95">
        <v>11</v>
      </c>
      <c r="BL10" s="95">
        <v>10</v>
      </c>
      <c r="BM10" s="95">
        <v>11</v>
      </c>
      <c r="BN10" s="95">
        <v>3</v>
      </c>
      <c r="BO10" s="95">
        <v>2</v>
      </c>
      <c r="BP10" s="95">
        <v>63</v>
      </c>
      <c r="BQ10" s="95">
        <v>10</v>
      </c>
      <c r="BR10" s="95">
        <v>12</v>
      </c>
      <c r="BS10" s="95">
        <v>14</v>
      </c>
      <c r="BT10" s="95">
        <v>4</v>
      </c>
      <c r="BU10" s="95">
        <v>15</v>
      </c>
      <c r="BV10" s="95">
        <v>2</v>
      </c>
      <c r="BW10" s="95">
        <v>38</v>
      </c>
      <c r="BX10" s="95">
        <v>12</v>
      </c>
      <c r="BY10" s="95">
        <v>22</v>
      </c>
      <c r="BZ10" s="95">
        <v>7</v>
      </c>
      <c r="CA10" s="95">
        <v>23</v>
      </c>
      <c r="CB10" s="95">
        <v>4</v>
      </c>
      <c r="CC10" s="95">
        <v>5</v>
      </c>
      <c r="CD10" s="95">
        <v>14</v>
      </c>
      <c r="CE10" s="95">
        <v>12</v>
      </c>
      <c r="CF10" s="95">
        <v>2</v>
      </c>
      <c r="CG10" s="95">
        <v>0</v>
      </c>
      <c r="CH10" s="95">
        <v>5</v>
      </c>
      <c r="CI10" s="95">
        <v>3</v>
      </c>
      <c r="CJ10" s="99">
        <v>2</v>
      </c>
    </row>
    <row r="11" spans="1:88" x14ac:dyDescent="0.25">
      <c r="A11" s="96" t="s">
        <v>10</v>
      </c>
      <c r="B11" s="100">
        <v>104530</v>
      </c>
      <c r="C11" s="105">
        <v>419</v>
      </c>
      <c r="D11" s="97">
        <v>1395</v>
      </c>
      <c r="E11" s="97">
        <v>522</v>
      </c>
      <c r="F11" s="97">
        <v>783</v>
      </c>
      <c r="G11" s="97">
        <v>1546</v>
      </c>
      <c r="H11" s="97">
        <v>1480</v>
      </c>
      <c r="I11" s="97">
        <v>1626</v>
      </c>
      <c r="J11" s="97">
        <v>697</v>
      </c>
      <c r="K11" s="97">
        <v>1673</v>
      </c>
      <c r="L11" s="97">
        <v>1052</v>
      </c>
      <c r="M11" s="97">
        <v>684</v>
      </c>
      <c r="N11" s="97">
        <v>1469</v>
      </c>
      <c r="O11" s="97">
        <v>1387</v>
      </c>
      <c r="P11" s="97">
        <v>786</v>
      </c>
      <c r="Q11" s="97">
        <v>1435</v>
      </c>
      <c r="R11" s="97">
        <v>843</v>
      </c>
      <c r="S11" s="97">
        <v>1257</v>
      </c>
      <c r="T11" s="97">
        <v>1132</v>
      </c>
      <c r="U11" s="97">
        <v>898</v>
      </c>
      <c r="V11" s="97">
        <v>863</v>
      </c>
      <c r="W11" s="97">
        <v>643</v>
      </c>
      <c r="X11" s="97">
        <v>783</v>
      </c>
      <c r="Y11" s="97">
        <v>1212</v>
      </c>
      <c r="Z11" s="97">
        <v>982</v>
      </c>
      <c r="AA11" s="97">
        <v>923</v>
      </c>
      <c r="AB11" s="97">
        <v>856</v>
      </c>
      <c r="AC11" s="97">
        <v>1445</v>
      </c>
      <c r="AD11" s="97">
        <v>1987</v>
      </c>
      <c r="AE11" s="97">
        <v>1712</v>
      </c>
      <c r="AF11" s="97">
        <v>1383</v>
      </c>
      <c r="AG11" s="97">
        <v>1277</v>
      </c>
      <c r="AH11" s="97">
        <v>967</v>
      </c>
      <c r="AI11" s="97">
        <v>977</v>
      </c>
      <c r="AJ11" s="97">
        <v>1385</v>
      </c>
      <c r="AK11" s="97">
        <v>1503</v>
      </c>
      <c r="AL11" s="97">
        <v>1474</v>
      </c>
      <c r="AM11" s="97">
        <v>1749</v>
      </c>
      <c r="AN11" s="97">
        <v>1387</v>
      </c>
      <c r="AO11" s="97">
        <v>1377</v>
      </c>
      <c r="AP11" s="97">
        <v>1559</v>
      </c>
      <c r="AQ11" s="97">
        <v>1007</v>
      </c>
      <c r="AR11" s="97">
        <v>1128</v>
      </c>
      <c r="AS11" s="97">
        <v>1188</v>
      </c>
      <c r="AT11" s="97">
        <v>1438</v>
      </c>
      <c r="AU11" s="97">
        <v>1327</v>
      </c>
      <c r="AV11" s="97">
        <v>1696</v>
      </c>
      <c r="AW11" s="97">
        <v>1475</v>
      </c>
      <c r="AX11" s="97">
        <v>1214</v>
      </c>
      <c r="AY11" s="97">
        <v>1300</v>
      </c>
      <c r="AZ11" s="97">
        <v>1445</v>
      </c>
      <c r="BA11" s="97">
        <v>1379</v>
      </c>
      <c r="BB11" s="97">
        <v>1417</v>
      </c>
      <c r="BC11" s="97">
        <v>1880</v>
      </c>
      <c r="BD11" s="97">
        <v>1455</v>
      </c>
      <c r="BE11" s="97">
        <v>1428</v>
      </c>
      <c r="BF11" s="97">
        <v>1601</v>
      </c>
      <c r="BG11" s="97">
        <v>1478</v>
      </c>
      <c r="BH11" s="97">
        <v>1538</v>
      </c>
      <c r="BI11" s="97">
        <v>1463</v>
      </c>
      <c r="BJ11" s="97">
        <v>1791</v>
      </c>
      <c r="BK11" s="97">
        <v>1284</v>
      </c>
      <c r="BL11" s="97">
        <v>1433</v>
      </c>
      <c r="BM11" s="97">
        <v>1346</v>
      </c>
      <c r="BN11" s="97">
        <v>909</v>
      </c>
      <c r="BO11" s="97">
        <v>1230</v>
      </c>
      <c r="BP11" s="97">
        <v>1990</v>
      </c>
      <c r="BQ11" s="97">
        <v>1416</v>
      </c>
      <c r="BR11" s="97">
        <v>1296</v>
      </c>
      <c r="BS11" s="97">
        <v>1365</v>
      </c>
      <c r="BT11" s="97">
        <v>1187</v>
      </c>
      <c r="BU11" s="97">
        <v>1107</v>
      </c>
      <c r="BV11" s="97">
        <v>1408</v>
      </c>
      <c r="BW11" s="97">
        <v>1852</v>
      </c>
      <c r="BX11" s="97">
        <v>1473</v>
      </c>
      <c r="BY11" s="97">
        <v>1597</v>
      </c>
      <c r="BZ11" s="97">
        <v>1513</v>
      </c>
      <c r="CA11" s="97">
        <v>1402</v>
      </c>
      <c r="CB11" s="97">
        <v>713</v>
      </c>
      <c r="CC11" s="97">
        <v>982</v>
      </c>
      <c r="CD11" s="97">
        <v>1580</v>
      </c>
      <c r="CE11" s="97">
        <v>313</v>
      </c>
      <c r="CF11" s="97">
        <v>250</v>
      </c>
      <c r="CG11" s="97">
        <v>33</v>
      </c>
      <c r="CH11" s="97">
        <v>204</v>
      </c>
      <c r="CI11" s="97">
        <v>42</v>
      </c>
      <c r="CJ11" s="100">
        <v>429</v>
      </c>
    </row>
    <row r="12" spans="1:88" ht="22.5" x14ac:dyDescent="0.25">
      <c r="A12" s="94" t="s">
        <v>11</v>
      </c>
      <c r="B12" s="99">
        <v>3973</v>
      </c>
      <c r="C12" s="104">
        <v>50</v>
      </c>
      <c r="D12" s="95">
        <v>50</v>
      </c>
      <c r="E12" s="95">
        <v>50</v>
      </c>
      <c r="F12" s="95">
        <v>50</v>
      </c>
      <c r="G12" s="95">
        <v>50</v>
      </c>
      <c r="H12" s="95">
        <v>50</v>
      </c>
      <c r="I12" s="95">
        <v>50</v>
      </c>
      <c r="J12" s="95">
        <v>50</v>
      </c>
      <c r="K12" s="95">
        <v>50</v>
      </c>
      <c r="L12" s="95">
        <v>50</v>
      </c>
      <c r="M12" s="95">
        <v>50</v>
      </c>
      <c r="N12" s="95">
        <v>53</v>
      </c>
      <c r="O12" s="95">
        <v>50</v>
      </c>
      <c r="P12" s="95">
        <v>50</v>
      </c>
      <c r="Q12" s="95">
        <v>50</v>
      </c>
      <c r="R12" s="95">
        <v>50</v>
      </c>
      <c r="S12" s="95">
        <v>50</v>
      </c>
      <c r="T12" s="95">
        <v>50</v>
      </c>
      <c r="U12" s="95">
        <v>50</v>
      </c>
      <c r="V12" s="95">
        <v>50</v>
      </c>
      <c r="W12" s="95">
        <v>50</v>
      </c>
      <c r="X12" s="95">
        <v>50</v>
      </c>
      <c r="Y12" s="95">
        <v>50</v>
      </c>
      <c r="Z12" s="95">
        <v>50</v>
      </c>
      <c r="AA12" s="95">
        <v>50</v>
      </c>
      <c r="AB12" s="95">
        <v>50</v>
      </c>
      <c r="AC12" s="95">
        <v>50</v>
      </c>
      <c r="AD12" s="95">
        <v>50</v>
      </c>
      <c r="AE12" s="95">
        <v>50</v>
      </c>
      <c r="AF12" s="95">
        <v>50</v>
      </c>
      <c r="AG12" s="95">
        <v>50</v>
      </c>
      <c r="AH12" s="95">
        <v>50</v>
      </c>
      <c r="AI12" s="95">
        <v>50</v>
      </c>
      <c r="AJ12" s="95">
        <v>50</v>
      </c>
      <c r="AK12" s="95">
        <v>50</v>
      </c>
      <c r="AL12" s="95">
        <v>50</v>
      </c>
      <c r="AM12" s="95">
        <v>50</v>
      </c>
      <c r="AN12" s="95">
        <v>50</v>
      </c>
      <c r="AO12" s="95">
        <v>50</v>
      </c>
      <c r="AP12" s="95">
        <v>50</v>
      </c>
      <c r="AQ12" s="95">
        <v>50</v>
      </c>
      <c r="AR12" s="95">
        <v>50</v>
      </c>
      <c r="AS12" s="95">
        <v>50</v>
      </c>
      <c r="AT12" s="95">
        <v>50</v>
      </c>
      <c r="AU12" s="95">
        <v>50</v>
      </c>
      <c r="AV12" s="95">
        <v>50</v>
      </c>
      <c r="AW12" s="95">
        <v>50</v>
      </c>
      <c r="AX12" s="95">
        <v>50</v>
      </c>
      <c r="AY12" s="95">
        <v>50</v>
      </c>
      <c r="AZ12" s="95">
        <v>50</v>
      </c>
      <c r="BA12" s="95">
        <v>50</v>
      </c>
      <c r="BB12" s="95">
        <v>50</v>
      </c>
      <c r="BC12" s="95">
        <v>50</v>
      </c>
      <c r="BD12" s="95">
        <v>50</v>
      </c>
      <c r="BE12" s="95">
        <v>50</v>
      </c>
      <c r="BF12" s="95">
        <v>50</v>
      </c>
      <c r="BG12" s="95">
        <v>50</v>
      </c>
      <c r="BH12" s="95">
        <v>50</v>
      </c>
      <c r="BI12" s="95">
        <v>50</v>
      </c>
      <c r="BJ12" s="95">
        <v>50</v>
      </c>
      <c r="BK12" s="95">
        <v>50</v>
      </c>
      <c r="BL12" s="95">
        <v>50</v>
      </c>
      <c r="BM12" s="95">
        <v>50</v>
      </c>
      <c r="BN12" s="95">
        <v>50</v>
      </c>
      <c r="BO12" s="95">
        <v>50</v>
      </c>
      <c r="BP12" s="95">
        <v>50</v>
      </c>
      <c r="BQ12" s="95">
        <v>50</v>
      </c>
      <c r="BR12" s="95">
        <v>50</v>
      </c>
      <c r="BS12" s="95">
        <v>50</v>
      </c>
      <c r="BT12" s="95">
        <v>50</v>
      </c>
      <c r="BU12" s="95">
        <v>50</v>
      </c>
      <c r="BV12" s="95">
        <v>50</v>
      </c>
      <c r="BW12" s="95">
        <v>50</v>
      </c>
      <c r="BX12" s="95">
        <v>50</v>
      </c>
      <c r="BY12" s="95">
        <v>50</v>
      </c>
      <c r="BZ12" s="95">
        <v>50</v>
      </c>
      <c r="CA12" s="95">
        <v>50</v>
      </c>
      <c r="CB12" s="95">
        <v>70</v>
      </c>
      <c r="CC12" s="95">
        <v>50</v>
      </c>
      <c r="CD12" s="95">
        <v>0</v>
      </c>
      <c r="CE12" s="95">
        <v>0</v>
      </c>
      <c r="CF12" s="95">
        <v>0</v>
      </c>
      <c r="CG12" s="95">
        <v>0</v>
      </c>
      <c r="CH12" s="95">
        <v>0</v>
      </c>
      <c r="CI12" s="95">
        <v>0</v>
      </c>
      <c r="CJ12" s="99">
        <v>0</v>
      </c>
    </row>
    <row r="13" spans="1:88" ht="22.5" x14ac:dyDescent="0.25">
      <c r="A13" s="96" t="s">
        <v>12</v>
      </c>
      <c r="B13" s="100">
        <v>2142</v>
      </c>
      <c r="C13" s="105">
        <v>14</v>
      </c>
      <c r="D13" s="97">
        <v>27</v>
      </c>
      <c r="E13" s="97">
        <v>6</v>
      </c>
      <c r="F13" s="97">
        <v>18</v>
      </c>
      <c r="G13" s="97">
        <v>23</v>
      </c>
      <c r="H13" s="97">
        <v>22</v>
      </c>
      <c r="I13" s="97">
        <v>29</v>
      </c>
      <c r="J13" s="97">
        <v>15</v>
      </c>
      <c r="K13" s="97">
        <v>8</v>
      </c>
      <c r="L13" s="97">
        <v>13</v>
      </c>
      <c r="M13" s="97">
        <v>3</v>
      </c>
      <c r="N13" s="97">
        <v>51</v>
      </c>
      <c r="O13" s="97">
        <v>47</v>
      </c>
      <c r="P13" s="97">
        <v>40</v>
      </c>
      <c r="Q13" s="97">
        <v>16</v>
      </c>
      <c r="R13" s="97">
        <v>16</v>
      </c>
      <c r="S13" s="97">
        <v>31</v>
      </c>
      <c r="T13" s="97">
        <v>13</v>
      </c>
      <c r="U13" s="97">
        <v>12</v>
      </c>
      <c r="V13" s="97">
        <v>30</v>
      </c>
      <c r="W13" s="97">
        <v>20</v>
      </c>
      <c r="X13" s="97">
        <v>15</v>
      </c>
      <c r="Y13" s="97">
        <v>25</v>
      </c>
      <c r="Z13" s="97">
        <v>17</v>
      </c>
      <c r="AA13" s="97">
        <v>31</v>
      </c>
      <c r="AB13" s="97">
        <v>25</v>
      </c>
      <c r="AC13" s="97">
        <v>24</v>
      </c>
      <c r="AD13" s="97">
        <v>17</v>
      </c>
      <c r="AE13" s="97">
        <v>42</v>
      </c>
      <c r="AF13" s="97">
        <v>40</v>
      </c>
      <c r="AG13" s="97">
        <v>24</v>
      </c>
      <c r="AH13" s="97">
        <v>28</v>
      </c>
      <c r="AI13" s="97">
        <v>30</v>
      </c>
      <c r="AJ13" s="97">
        <v>20</v>
      </c>
      <c r="AK13" s="97">
        <v>35</v>
      </c>
      <c r="AL13" s="97">
        <v>23</v>
      </c>
      <c r="AM13" s="97">
        <v>27</v>
      </c>
      <c r="AN13" s="97">
        <v>45</v>
      </c>
      <c r="AO13" s="97">
        <v>43</v>
      </c>
      <c r="AP13" s="97">
        <v>24</v>
      </c>
      <c r="AQ13" s="97">
        <v>19</v>
      </c>
      <c r="AR13" s="97">
        <v>21</v>
      </c>
      <c r="AS13" s="97">
        <v>28</v>
      </c>
      <c r="AT13" s="97">
        <v>23</v>
      </c>
      <c r="AU13" s="97">
        <v>34</v>
      </c>
      <c r="AV13" s="97">
        <v>45</v>
      </c>
      <c r="AW13" s="97">
        <v>20</v>
      </c>
      <c r="AX13" s="97">
        <v>22</v>
      </c>
      <c r="AY13" s="97">
        <v>26</v>
      </c>
      <c r="AZ13" s="97">
        <v>32</v>
      </c>
      <c r="BA13" s="97">
        <v>39</v>
      </c>
      <c r="BB13" s="97">
        <v>37</v>
      </c>
      <c r="BC13" s="97">
        <v>47</v>
      </c>
      <c r="BD13" s="97">
        <v>33</v>
      </c>
      <c r="BE13" s="97">
        <v>41</v>
      </c>
      <c r="BF13" s="97">
        <v>16</v>
      </c>
      <c r="BG13" s="97">
        <v>36</v>
      </c>
      <c r="BH13" s="97">
        <v>22</v>
      </c>
      <c r="BI13" s="97">
        <v>13</v>
      </c>
      <c r="BJ13" s="97">
        <v>37</v>
      </c>
      <c r="BK13" s="97">
        <v>23</v>
      </c>
      <c r="BL13" s="97">
        <v>50</v>
      </c>
      <c r="BM13" s="97">
        <v>30</v>
      </c>
      <c r="BN13" s="97">
        <v>23</v>
      </c>
      <c r="BO13" s="97">
        <v>24</v>
      </c>
      <c r="BP13" s="97">
        <v>27</v>
      </c>
      <c r="BQ13" s="97">
        <v>29</v>
      </c>
      <c r="BR13" s="97">
        <v>17</v>
      </c>
      <c r="BS13" s="97">
        <v>32</v>
      </c>
      <c r="BT13" s="97">
        <v>22</v>
      </c>
      <c r="BU13" s="97">
        <v>25</v>
      </c>
      <c r="BV13" s="97">
        <v>21</v>
      </c>
      <c r="BW13" s="97">
        <v>14</v>
      </c>
      <c r="BX13" s="97">
        <v>27</v>
      </c>
      <c r="BY13" s="97">
        <v>33</v>
      </c>
      <c r="BZ13" s="97">
        <v>32</v>
      </c>
      <c r="CA13" s="97">
        <v>37</v>
      </c>
      <c r="CB13" s="97">
        <v>65</v>
      </c>
      <c r="CC13" s="97">
        <v>31</v>
      </c>
      <c r="CD13" s="97">
        <v>0</v>
      </c>
      <c r="CE13" s="97">
        <v>0</v>
      </c>
      <c r="CF13" s="97">
        <v>0</v>
      </c>
      <c r="CG13" s="97">
        <v>0</v>
      </c>
      <c r="CH13" s="97">
        <v>0</v>
      </c>
      <c r="CI13" s="97">
        <v>0</v>
      </c>
      <c r="CJ13" s="100">
        <v>0</v>
      </c>
    </row>
    <row r="14" spans="1:88" ht="33" x14ac:dyDescent="0.25">
      <c r="A14" s="94" t="s">
        <v>13</v>
      </c>
      <c r="B14" s="99">
        <v>1447</v>
      </c>
      <c r="C14" s="104">
        <v>14</v>
      </c>
      <c r="D14" s="95">
        <v>15</v>
      </c>
      <c r="E14" s="95">
        <v>18</v>
      </c>
      <c r="F14" s="95">
        <v>18</v>
      </c>
      <c r="G14" s="95">
        <v>12</v>
      </c>
      <c r="H14" s="95">
        <v>0</v>
      </c>
      <c r="I14" s="95">
        <v>22</v>
      </c>
      <c r="J14" s="95">
        <v>10</v>
      </c>
      <c r="K14" s="95">
        <v>10</v>
      </c>
      <c r="L14" s="95">
        <v>17</v>
      </c>
      <c r="M14" s="95">
        <v>12</v>
      </c>
      <c r="N14" s="95">
        <v>10</v>
      </c>
      <c r="O14" s="95">
        <v>18</v>
      </c>
      <c r="P14" s="95">
        <v>20</v>
      </c>
      <c r="Q14" s="95">
        <v>16</v>
      </c>
      <c r="R14" s="95">
        <v>23</v>
      </c>
      <c r="S14" s="95">
        <v>20</v>
      </c>
      <c r="T14" s="95">
        <v>5</v>
      </c>
      <c r="U14" s="95">
        <v>17</v>
      </c>
      <c r="V14" s="95">
        <v>29</v>
      </c>
      <c r="W14" s="95">
        <v>34</v>
      </c>
      <c r="X14" s="95">
        <v>24</v>
      </c>
      <c r="Y14" s="95">
        <v>22</v>
      </c>
      <c r="Z14" s="95">
        <v>11</v>
      </c>
      <c r="AA14" s="95">
        <v>8</v>
      </c>
      <c r="AB14" s="95">
        <v>6</v>
      </c>
      <c r="AC14" s="95">
        <v>7</v>
      </c>
      <c r="AD14" s="95">
        <v>12</v>
      </c>
      <c r="AE14" s="95">
        <v>62</v>
      </c>
      <c r="AF14" s="95">
        <v>23</v>
      </c>
      <c r="AG14" s="95">
        <v>17</v>
      </c>
      <c r="AH14" s="95">
        <v>11</v>
      </c>
      <c r="AI14" s="95">
        <v>24</v>
      </c>
      <c r="AJ14" s="95">
        <v>10</v>
      </c>
      <c r="AK14" s="95">
        <v>10</v>
      </c>
      <c r="AL14" s="95">
        <v>9</v>
      </c>
      <c r="AM14" s="95">
        <v>24</v>
      </c>
      <c r="AN14" s="95">
        <v>10</v>
      </c>
      <c r="AO14" s="95">
        <v>23</v>
      </c>
      <c r="AP14" s="95">
        <v>16</v>
      </c>
      <c r="AQ14" s="95">
        <v>6</v>
      </c>
      <c r="AR14" s="95">
        <v>10</v>
      </c>
      <c r="AS14" s="95">
        <v>7</v>
      </c>
      <c r="AT14" s="95">
        <v>15</v>
      </c>
      <c r="AU14" s="95">
        <v>21</v>
      </c>
      <c r="AV14" s="95">
        <v>15</v>
      </c>
      <c r="AW14" s="95">
        <v>12</v>
      </c>
      <c r="AX14" s="95">
        <v>13</v>
      </c>
      <c r="AY14" s="95">
        <v>28</v>
      </c>
      <c r="AZ14" s="95">
        <v>12</v>
      </c>
      <c r="BA14" s="95">
        <v>12</v>
      </c>
      <c r="BB14" s="95">
        <v>20</v>
      </c>
      <c r="BC14" s="95">
        <v>21</v>
      </c>
      <c r="BD14" s="95">
        <v>10</v>
      </c>
      <c r="BE14" s="95">
        <v>22</v>
      </c>
      <c r="BF14" s="95">
        <v>22</v>
      </c>
      <c r="BG14" s="95">
        <v>16</v>
      </c>
      <c r="BH14" s="95">
        <v>13</v>
      </c>
      <c r="BI14" s="95">
        <v>18</v>
      </c>
      <c r="BJ14" s="95">
        <v>8</v>
      </c>
      <c r="BK14" s="95">
        <v>3</v>
      </c>
      <c r="BL14" s="95">
        <v>4</v>
      </c>
      <c r="BM14" s="95">
        <v>8</v>
      </c>
      <c r="BN14" s="95">
        <v>12</v>
      </c>
      <c r="BO14" s="95">
        <v>17</v>
      </c>
      <c r="BP14" s="95">
        <v>19</v>
      </c>
      <c r="BQ14" s="95">
        <v>25</v>
      </c>
      <c r="BR14" s="95">
        <v>6</v>
      </c>
      <c r="BS14" s="95">
        <v>7</v>
      </c>
      <c r="BT14" s="95">
        <v>9</v>
      </c>
      <c r="BU14" s="95">
        <v>21</v>
      </c>
      <c r="BV14" s="95">
        <v>25</v>
      </c>
      <c r="BW14" s="95">
        <v>20</v>
      </c>
      <c r="BX14" s="95">
        <v>31</v>
      </c>
      <c r="BY14" s="95">
        <v>23</v>
      </c>
      <c r="BZ14" s="95">
        <v>30</v>
      </c>
      <c r="CA14" s="95">
        <v>24</v>
      </c>
      <c r="CB14" s="95">
        <v>7</v>
      </c>
      <c r="CC14" s="95">
        <v>13</v>
      </c>
      <c r="CD14" s="95">
        <v>40</v>
      </c>
      <c r="CE14" s="95">
        <v>37</v>
      </c>
      <c r="CF14" s="95">
        <v>18</v>
      </c>
      <c r="CG14" s="95">
        <v>12</v>
      </c>
      <c r="CH14" s="95">
        <v>13</v>
      </c>
      <c r="CI14" s="95">
        <v>9</v>
      </c>
      <c r="CJ14" s="99">
        <v>44</v>
      </c>
    </row>
    <row r="15" spans="1:88" ht="22.5" x14ac:dyDescent="0.25">
      <c r="A15" s="96" t="s">
        <v>14</v>
      </c>
      <c r="B15" s="100">
        <v>1831</v>
      </c>
      <c r="C15" s="105">
        <v>36</v>
      </c>
      <c r="D15" s="97">
        <v>23</v>
      </c>
      <c r="E15" s="97">
        <v>44</v>
      </c>
      <c r="F15" s="97">
        <v>32</v>
      </c>
      <c r="G15" s="97">
        <v>27</v>
      </c>
      <c r="H15" s="97">
        <v>28</v>
      </c>
      <c r="I15" s="97">
        <v>21</v>
      </c>
      <c r="J15" s="97">
        <v>35</v>
      </c>
      <c r="K15" s="97">
        <v>42</v>
      </c>
      <c r="L15" s="97">
        <v>37</v>
      </c>
      <c r="M15" s="97">
        <v>47</v>
      </c>
      <c r="N15" s="97">
        <v>2</v>
      </c>
      <c r="O15" s="97">
        <v>3</v>
      </c>
      <c r="P15" s="97">
        <v>10</v>
      </c>
      <c r="Q15" s="97">
        <v>34</v>
      </c>
      <c r="R15" s="97">
        <v>34</v>
      </c>
      <c r="S15" s="97">
        <v>19</v>
      </c>
      <c r="T15" s="97">
        <v>37</v>
      </c>
      <c r="U15" s="97">
        <v>38</v>
      </c>
      <c r="V15" s="97">
        <v>20</v>
      </c>
      <c r="W15" s="97">
        <v>30</v>
      </c>
      <c r="X15" s="97">
        <v>35</v>
      </c>
      <c r="Y15" s="97">
        <v>25</v>
      </c>
      <c r="Z15" s="97">
        <v>33</v>
      </c>
      <c r="AA15" s="97">
        <v>19</v>
      </c>
      <c r="AB15" s="97">
        <v>25</v>
      </c>
      <c r="AC15" s="97">
        <v>26</v>
      </c>
      <c r="AD15" s="97">
        <v>33</v>
      </c>
      <c r="AE15" s="97">
        <v>8</v>
      </c>
      <c r="AF15" s="97">
        <v>10</v>
      </c>
      <c r="AG15" s="97">
        <v>26</v>
      </c>
      <c r="AH15" s="97">
        <v>22</v>
      </c>
      <c r="AI15" s="97">
        <v>20</v>
      </c>
      <c r="AJ15" s="97">
        <v>30</v>
      </c>
      <c r="AK15" s="97">
        <v>15</v>
      </c>
      <c r="AL15" s="97">
        <v>27</v>
      </c>
      <c r="AM15" s="97">
        <v>23</v>
      </c>
      <c r="AN15" s="97">
        <v>5</v>
      </c>
      <c r="AO15" s="97">
        <v>7</v>
      </c>
      <c r="AP15" s="97">
        <v>26</v>
      </c>
      <c r="AQ15" s="97">
        <v>31</v>
      </c>
      <c r="AR15" s="97">
        <v>29</v>
      </c>
      <c r="AS15" s="97">
        <v>22</v>
      </c>
      <c r="AT15" s="97">
        <v>27</v>
      </c>
      <c r="AU15" s="97">
        <v>16</v>
      </c>
      <c r="AV15" s="97">
        <v>5</v>
      </c>
      <c r="AW15" s="97">
        <v>30</v>
      </c>
      <c r="AX15" s="97">
        <v>28</v>
      </c>
      <c r="AY15" s="97">
        <v>24</v>
      </c>
      <c r="AZ15" s="97">
        <v>18</v>
      </c>
      <c r="BA15" s="97">
        <v>11</v>
      </c>
      <c r="BB15" s="97">
        <v>13</v>
      </c>
      <c r="BC15" s="97">
        <v>3</v>
      </c>
      <c r="BD15" s="97">
        <v>17</v>
      </c>
      <c r="BE15" s="97">
        <v>9</v>
      </c>
      <c r="BF15" s="97">
        <v>34</v>
      </c>
      <c r="BG15" s="97">
        <v>14</v>
      </c>
      <c r="BH15" s="97">
        <v>28</v>
      </c>
      <c r="BI15" s="97">
        <v>37</v>
      </c>
      <c r="BJ15" s="97">
        <v>13</v>
      </c>
      <c r="BK15" s="97">
        <v>27</v>
      </c>
      <c r="BL15" s="97">
        <v>0</v>
      </c>
      <c r="BM15" s="97">
        <v>20</v>
      </c>
      <c r="BN15" s="97">
        <v>27</v>
      </c>
      <c r="BO15" s="97">
        <v>26</v>
      </c>
      <c r="BP15" s="97">
        <v>23</v>
      </c>
      <c r="BQ15" s="97">
        <v>21</v>
      </c>
      <c r="BR15" s="97">
        <v>33</v>
      </c>
      <c r="BS15" s="97">
        <v>18</v>
      </c>
      <c r="BT15" s="97">
        <v>28</v>
      </c>
      <c r="BU15" s="97">
        <v>25</v>
      </c>
      <c r="BV15" s="97">
        <v>29</v>
      </c>
      <c r="BW15" s="97">
        <v>36</v>
      </c>
      <c r="BX15" s="97">
        <v>23</v>
      </c>
      <c r="BY15" s="97">
        <v>17</v>
      </c>
      <c r="BZ15" s="97">
        <v>18</v>
      </c>
      <c r="CA15" s="97">
        <v>13</v>
      </c>
      <c r="CB15" s="97">
        <v>5</v>
      </c>
      <c r="CC15" s="97">
        <v>19</v>
      </c>
      <c r="CD15" s="97">
        <v>0</v>
      </c>
      <c r="CE15" s="97">
        <v>0</v>
      </c>
      <c r="CF15" s="97">
        <v>0</v>
      </c>
      <c r="CG15" s="97">
        <v>0</v>
      </c>
      <c r="CH15" s="97">
        <v>0</v>
      </c>
      <c r="CI15" s="97">
        <v>0</v>
      </c>
      <c r="CJ15" s="100">
        <v>0</v>
      </c>
    </row>
    <row r="16" spans="1:88" ht="33" x14ac:dyDescent="0.25">
      <c r="A16" s="94" t="s">
        <v>15</v>
      </c>
      <c r="B16" s="99">
        <v>22</v>
      </c>
      <c r="C16" s="104">
        <v>1</v>
      </c>
      <c r="D16" s="95">
        <v>0</v>
      </c>
      <c r="E16" s="95">
        <v>0</v>
      </c>
      <c r="F16" s="95">
        <v>0</v>
      </c>
      <c r="G16" s="95">
        <v>0</v>
      </c>
      <c r="H16" s="95">
        <v>0</v>
      </c>
      <c r="I16" s="95">
        <v>1</v>
      </c>
      <c r="J16" s="95">
        <v>0</v>
      </c>
      <c r="K16" s="95">
        <v>0</v>
      </c>
      <c r="L16" s="95">
        <v>1</v>
      </c>
      <c r="M16" s="95">
        <v>0</v>
      </c>
      <c r="N16" s="95">
        <v>0</v>
      </c>
      <c r="O16" s="95">
        <v>0</v>
      </c>
      <c r="P16" s="95">
        <v>0</v>
      </c>
      <c r="Q16" s="95">
        <v>0</v>
      </c>
      <c r="R16" s="95">
        <v>1</v>
      </c>
      <c r="S16" s="95">
        <v>0</v>
      </c>
      <c r="T16" s="95">
        <v>0</v>
      </c>
      <c r="U16" s="95">
        <v>0</v>
      </c>
      <c r="V16" s="95">
        <v>0</v>
      </c>
      <c r="W16" s="95">
        <v>0</v>
      </c>
      <c r="X16" s="95">
        <v>0</v>
      </c>
      <c r="Y16" s="95">
        <v>1</v>
      </c>
      <c r="Z16" s="95">
        <v>0</v>
      </c>
      <c r="AA16" s="95">
        <v>1</v>
      </c>
      <c r="AB16" s="95">
        <v>1</v>
      </c>
      <c r="AC16" s="95">
        <v>0</v>
      </c>
      <c r="AD16" s="95">
        <v>0</v>
      </c>
      <c r="AE16" s="95">
        <v>0</v>
      </c>
      <c r="AF16" s="95">
        <v>1</v>
      </c>
      <c r="AG16" s="95">
        <v>1</v>
      </c>
      <c r="AH16" s="95">
        <v>0</v>
      </c>
      <c r="AI16" s="95">
        <v>0</v>
      </c>
      <c r="AJ16" s="95">
        <v>1</v>
      </c>
      <c r="AK16" s="95">
        <v>0</v>
      </c>
      <c r="AL16" s="95">
        <v>0</v>
      </c>
      <c r="AM16" s="95">
        <v>0</v>
      </c>
      <c r="AN16" s="95">
        <v>0</v>
      </c>
      <c r="AO16" s="95">
        <v>0</v>
      </c>
      <c r="AP16" s="95">
        <v>1</v>
      </c>
      <c r="AQ16" s="95">
        <v>0</v>
      </c>
      <c r="AR16" s="95">
        <v>0</v>
      </c>
      <c r="AS16" s="95">
        <v>0</v>
      </c>
      <c r="AT16" s="95">
        <v>2</v>
      </c>
      <c r="AU16" s="95">
        <v>0</v>
      </c>
      <c r="AV16" s="95">
        <v>0</v>
      </c>
      <c r="AW16" s="95">
        <v>0</v>
      </c>
      <c r="AX16" s="95">
        <v>0</v>
      </c>
      <c r="AY16" s="95">
        <v>0</v>
      </c>
      <c r="AZ16" s="95">
        <v>1</v>
      </c>
      <c r="BA16" s="95">
        <v>0</v>
      </c>
      <c r="BB16" s="95">
        <v>0</v>
      </c>
      <c r="BC16" s="95">
        <v>0</v>
      </c>
      <c r="BD16" s="95">
        <v>1</v>
      </c>
      <c r="BE16" s="95">
        <v>0</v>
      </c>
      <c r="BF16" s="95">
        <v>0</v>
      </c>
      <c r="BG16" s="95">
        <v>0</v>
      </c>
      <c r="BH16" s="95">
        <v>0</v>
      </c>
      <c r="BI16" s="95">
        <v>0</v>
      </c>
      <c r="BJ16" s="95">
        <v>1</v>
      </c>
      <c r="BK16" s="95">
        <v>1</v>
      </c>
      <c r="BL16" s="95">
        <v>0</v>
      </c>
      <c r="BM16" s="95">
        <v>0</v>
      </c>
      <c r="BN16" s="95">
        <v>0</v>
      </c>
      <c r="BO16" s="95">
        <v>0</v>
      </c>
      <c r="BP16" s="95">
        <v>1</v>
      </c>
      <c r="BQ16" s="95">
        <v>0</v>
      </c>
      <c r="BR16" s="95">
        <v>2</v>
      </c>
      <c r="BS16" s="95">
        <v>1</v>
      </c>
      <c r="BT16" s="95">
        <v>1</v>
      </c>
      <c r="BU16" s="95">
        <v>0</v>
      </c>
      <c r="BV16" s="95">
        <v>0</v>
      </c>
      <c r="BW16" s="95">
        <v>0</v>
      </c>
      <c r="BX16" s="95">
        <v>0</v>
      </c>
      <c r="BY16" s="95">
        <v>0</v>
      </c>
      <c r="BZ16" s="95">
        <v>0</v>
      </c>
      <c r="CA16" s="95">
        <v>0</v>
      </c>
      <c r="CB16" s="95">
        <v>0</v>
      </c>
      <c r="CC16" s="95">
        <v>0</v>
      </c>
      <c r="CD16" s="95">
        <v>0</v>
      </c>
      <c r="CE16" s="95">
        <v>0</v>
      </c>
      <c r="CF16" s="95">
        <v>0</v>
      </c>
      <c r="CG16" s="95">
        <v>0</v>
      </c>
      <c r="CH16" s="95">
        <v>0</v>
      </c>
      <c r="CI16" s="95">
        <v>0</v>
      </c>
      <c r="CJ16" s="99">
        <v>0</v>
      </c>
    </row>
    <row r="17" spans="1:88" x14ac:dyDescent="0.25">
      <c r="A17" s="96" t="s">
        <v>16</v>
      </c>
      <c r="B17" s="100">
        <v>0</v>
      </c>
      <c r="C17" s="105">
        <v>0</v>
      </c>
      <c r="D17" s="97">
        <v>0</v>
      </c>
      <c r="E17" s="97">
        <v>0</v>
      </c>
      <c r="F17" s="97">
        <v>0</v>
      </c>
      <c r="G17" s="97">
        <v>0</v>
      </c>
      <c r="H17" s="97">
        <v>0</v>
      </c>
      <c r="I17" s="97">
        <v>0</v>
      </c>
      <c r="J17" s="97">
        <v>0</v>
      </c>
      <c r="K17" s="97">
        <v>0</v>
      </c>
      <c r="L17" s="97">
        <v>0</v>
      </c>
      <c r="M17" s="97">
        <v>0</v>
      </c>
      <c r="N17" s="97">
        <v>0</v>
      </c>
      <c r="O17" s="97">
        <v>0</v>
      </c>
      <c r="P17" s="97">
        <v>0</v>
      </c>
      <c r="Q17" s="97">
        <v>0</v>
      </c>
      <c r="R17" s="97">
        <v>0</v>
      </c>
      <c r="S17" s="97">
        <v>0</v>
      </c>
      <c r="T17" s="97">
        <v>0</v>
      </c>
      <c r="U17" s="97">
        <v>0</v>
      </c>
      <c r="V17" s="97">
        <v>0</v>
      </c>
      <c r="W17" s="97">
        <v>0</v>
      </c>
      <c r="X17" s="97">
        <v>0</v>
      </c>
      <c r="Y17" s="97">
        <v>0</v>
      </c>
      <c r="Z17" s="97">
        <v>0</v>
      </c>
      <c r="AA17" s="97">
        <v>0</v>
      </c>
      <c r="AB17" s="97">
        <v>0</v>
      </c>
      <c r="AC17" s="97">
        <v>0</v>
      </c>
      <c r="AD17" s="97">
        <v>0</v>
      </c>
      <c r="AE17" s="97">
        <v>0</v>
      </c>
      <c r="AF17" s="97">
        <v>0</v>
      </c>
      <c r="AG17" s="97">
        <v>0</v>
      </c>
      <c r="AH17" s="97">
        <v>0</v>
      </c>
      <c r="AI17" s="97">
        <v>0</v>
      </c>
      <c r="AJ17" s="97">
        <v>0</v>
      </c>
      <c r="AK17" s="97">
        <v>0</v>
      </c>
      <c r="AL17" s="97">
        <v>0</v>
      </c>
      <c r="AM17" s="97">
        <v>0</v>
      </c>
      <c r="AN17" s="97">
        <v>0</v>
      </c>
      <c r="AO17" s="97">
        <v>0</v>
      </c>
      <c r="AP17" s="97">
        <v>0</v>
      </c>
      <c r="AQ17" s="97">
        <v>0</v>
      </c>
      <c r="AR17" s="97">
        <v>0</v>
      </c>
      <c r="AS17" s="97">
        <v>0</v>
      </c>
      <c r="AT17" s="97">
        <v>0</v>
      </c>
      <c r="AU17" s="97">
        <v>0</v>
      </c>
      <c r="AV17" s="97">
        <v>0</v>
      </c>
      <c r="AW17" s="97">
        <v>0</v>
      </c>
      <c r="AX17" s="97">
        <v>0</v>
      </c>
      <c r="AY17" s="97">
        <v>0</v>
      </c>
      <c r="AZ17" s="97">
        <v>0</v>
      </c>
      <c r="BA17" s="97">
        <v>0</v>
      </c>
      <c r="BB17" s="97">
        <v>0</v>
      </c>
      <c r="BC17" s="97">
        <v>0</v>
      </c>
      <c r="BD17" s="97">
        <v>0</v>
      </c>
      <c r="BE17" s="97">
        <v>0</v>
      </c>
      <c r="BF17" s="97">
        <v>0</v>
      </c>
      <c r="BG17" s="97">
        <v>0</v>
      </c>
      <c r="BH17" s="97">
        <v>0</v>
      </c>
      <c r="BI17" s="97">
        <v>0</v>
      </c>
      <c r="BJ17" s="97">
        <v>0</v>
      </c>
      <c r="BK17" s="97">
        <v>0</v>
      </c>
      <c r="BL17" s="97">
        <v>0</v>
      </c>
      <c r="BM17" s="97">
        <v>0</v>
      </c>
      <c r="BN17" s="97">
        <v>0</v>
      </c>
      <c r="BO17" s="97">
        <v>0</v>
      </c>
      <c r="BP17" s="97">
        <v>0</v>
      </c>
      <c r="BQ17" s="97">
        <v>0</v>
      </c>
      <c r="BR17" s="97">
        <v>0</v>
      </c>
      <c r="BS17" s="97">
        <v>0</v>
      </c>
      <c r="BT17" s="97">
        <v>0</v>
      </c>
      <c r="BU17" s="97">
        <v>0</v>
      </c>
      <c r="BV17" s="97">
        <v>0</v>
      </c>
      <c r="BW17" s="97">
        <v>0</v>
      </c>
      <c r="BX17" s="97">
        <v>0</v>
      </c>
      <c r="BY17" s="97">
        <v>0</v>
      </c>
      <c r="BZ17" s="97">
        <v>0</v>
      </c>
      <c r="CA17" s="97">
        <v>0</v>
      </c>
      <c r="CB17" s="97">
        <v>0</v>
      </c>
      <c r="CC17" s="97">
        <v>0</v>
      </c>
      <c r="CD17" s="97">
        <v>0</v>
      </c>
      <c r="CE17" s="97">
        <v>0</v>
      </c>
      <c r="CF17" s="97">
        <v>0</v>
      </c>
      <c r="CG17" s="97">
        <v>0</v>
      </c>
      <c r="CH17" s="97">
        <v>0</v>
      </c>
      <c r="CI17" s="97">
        <v>0</v>
      </c>
      <c r="CJ17" s="100">
        <v>0</v>
      </c>
    </row>
    <row r="18" spans="1:88" x14ac:dyDescent="0.25">
      <c r="A18" s="94" t="s">
        <v>17</v>
      </c>
      <c r="B18" s="99">
        <v>0</v>
      </c>
      <c r="C18" s="104">
        <v>0</v>
      </c>
      <c r="D18" s="95">
        <v>0</v>
      </c>
      <c r="E18" s="95">
        <v>0</v>
      </c>
      <c r="F18" s="95">
        <v>0</v>
      </c>
      <c r="G18" s="95">
        <v>0</v>
      </c>
      <c r="H18" s="95">
        <v>0</v>
      </c>
      <c r="I18" s="95">
        <v>0</v>
      </c>
      <c r="J18" s="95">
        <v>0</v>
      </c>
      <c r="K18" s="95">
        <v>0</v>
      </c>
      <c r="L18" s="95">
        <v>0</v>
      </c>
      <c r="M18" s="95">
        <v>0</v>
      </c>
      <c r="N18" s="95">
        <v>0</v>
      </c>
      <c r="O18" s="95">
        <v>0</v>
      </c>
      <c r="P18" s="95">
        <v>0</v>
      </c>
      <c r="Q18" s="95">
        <v>0</v>
      </c>
      <c r="R18" s="95">
        <v>0</v>
      </c>
      <c r="S18" s="95">
        <v>0</v>
      </c>
      <c r="T18" s="95">
        <v>0</v>
      </c>
      <c r="U18" s="95">
        <v>0</v>
      </c>
      <c r="V18" s="95">
        <v>0</v>
      </c>
      <c r="W18" s="95">
        <v>0</v>
      </c>
      <c r="X18" s="95">
        <v>0</v>
      </c>
      <c r="Y18" s="95">
        <v>0</v>
      </c>
      <c r="Z18" s="95">
        <v>0</v>
      </c>
      <c r="AA18" s="95">
        <v>0</v>
      </c>
      <c r="AB18" s="95">
        <v>0</v>
      </c>
      <c r="AC18" s="95">
        <v>0</v>
      </c>
      <c r="AD18" s="95">
        <v>0</v>
      </c>
      <c r="AE18" s="95">
        <v>0</v>
      </c>
      <c r="AF18" s="95">
        <v>0</v>
      </c>
      <c r="AG18" s="95">
        <v>0</v>
      </c>
      <c r="AH18" s="95">
        <v>0</v>
      </c>
      <c r="AI18" s="95">
        <v>0</v>
      </c>
      <c r="AJ18" s="95">
        <v>0</v>
      </c>
      <c r="AK18" s="95">
        <v>0</v>
      </c>
      <c r="AL18" s="95">
        <v>0</v>
      </c>
      <c r="AM18" s="95">
        <v>0</v>
      </c>
      <c r="AN18" s="95">
        <v>0</v>
      </c>
      <c r="AO18" s="95">
        <v>0</v>
      </c>
      <c r="AP18" s="95">
        <v>0</v>
      </c>
      <c r="AQ18" s="95">
        <v>0</v>
      </c>
      <c r="AR18" s="95">
        <v>0</v>
      </c>
      <c r="AS18" s="95">
        <v>0</v>
      </c>
      <c r="AT18" s="95">
        <v>0</v>
      </c>
      <c r="AU18" s="95">
        <v>0</v>
      </c>
      <c r="AV18" s="95">
        <v>0</v>
      </c>
      <c r="AW18" s="95">
        <v>0</v>
      </c>
      <c r="AX18" s="95">
        <v>0</v>
      </c>
      <c r="AY18" s="95">
        <v>0</v>
      </c>
      <c r="AZ18" s="95">
        <v>0</v>
      </c>
      <c r="BA18" s="95">
        <v>0</v>
      </c>
      <c r="BB18" s="95">
        <v>0</v>
      </c>
      <c r="BC18" s="95">
        <v>0</v>
      </c>
      <c r="BD18" s="95">
        <v>0</v>
      </c>
      <c r="BE18" s="95">
        <v>0</v>
      </c>
      <c r="BF18" s="95">
        <v>0</v>
      </c>
      <c r="BG18" s="95">
        <v>0</v>
      </c>
      <c r="BH18" s="95">
        <v>0</v>
      </c>
      <c r="BI18" s="95">
        <v>0</v>
      </c>
      <c r="BJ18" s="95">
        <v>0</v>
      </c>
      <c r="BK18" s="95">
        <v>0</v>
      </c>
      <c r="BL18" s="95">
        <v>0</v>
      </c>
      <c r="BM18" s="95">
        <v>0</v>
      </c>
      <c r="BN18" s="95">
        <v>0</v>
      </c>
      <c r="BO18" s="95">
        <v>0</v>
      </c>
      <c r="BP18" s="95">
        <v>0</v>
      </c>
      <c r="BQ18" s="95">
        <v>0</v>
      </c>
      <c r="BR18" s="95">
        <v>0</v>
      </c>
      <c r="BS18" s="95">
        <v>0</v>
      </c>
      <c r="BT18" s="95">
        <v>0</v>
      </c>
      <c r="BU18" s="95">
        <v>0</v>
      </c>
      <c r="BV18" s="95">
        <v>0</v>
      </c>
      <c r="BW18" s="95">
        <v>0</v>
      </c>
      <c r="BX18" s="95">
        <v>0</v>
      </c>
      <c r="BY18" s="95">
        <v>0</v>
      </c>
      <c r="BZ18" s="95">
        <v>0</v>
      </c>
      <c r="CA18" s="95">
        <v>0</v>
      </c>
      <c r="CB18" s="95">
        <v>0</v>
      </c>
      <c r="CC18" s="95">
        <v>0</v>
      </c>
      <c r="CD18" s="95">
        <v>0</v>
      </c>
      <c r="CE18" s="95">
        <v>0</v>
      </c>
      <c r="CF18" s="95">
        <v>0</v>
      </c>
      <c r="CG18" s="95">
        <v>0</v>
      </c>
      <c r="CH18" s="95">
        <v>0</v>
      </c>
      <c r="CI18" s="95">
        <v>0</v>
      </c>
      <c r="CJ18" s="99">
        <v>0</v>
      </c>
    </row>
    <row r="19" spans="1:88" ht="22.5" x14ac:dyDescent="0.25">
      <c r="A19" s="96" t="s">
        <v>18</v>
      </c>
      <c r="B19" s="100">
        <v>0</v>
      </c>
      <c r="C19" s="105">
        <v>0</v>
      </c>
      <c r="D19" s="97">
        <v>0</v>
      </c>
      <c r="E19" s="97">
        <v>0</v>
      </c>
      <c r="F19" s="97">
        <v>0</v>
      </c>
      <c r="G19" s="97">
        <v>0</v>
      </c>
      <c r="H19" s="97">
        <v>0</v>
      </c>
      <c r="I19" s="97">
        <v>0</v>
      </c>
      <c r="J19" s="97">
        <v>0</v>
      </c>
      <c r="K19" s="97">
        <v>0</v>
      </c>
      <c r="L19" s="97">
        <v>0</v>
      </c>
      <c r="M19" s="97">
        <v>0</v>
      </c>
      <c r="N19" s="97">
        <v>0</v>
      </c>
      <c r="O19" s="97">
        <v>0</v>
      </c>
      <c r="P19" s="97">
        <v>0</v>
      </c>
      <c r="Q19" s="97">
        <v>0</v>
      </c>
      <c r="R19" s="97">
        <v>0</v>
      </c>
      <c r="S19" s="97">
        <v>0</v>
      </c>
      <c r="T19" s="97">
        <v>0</v>
      </c>
      <c r="U19" s="97">
        <v>0</v>
      </c>
      <c r="V19" s="97">
        <v>0</v>
      </c>
      <c r="W19" s="97">
        <v>0</v>
      </c>
      <c r="X19" s="97">
        <v>0</v>
      </c>
      <c r="Y19" s="97">
        <v>0</v>
      </c>
      <c r="Z19" s="97">
        <v>0</v>
      </c>
      <c r="AA19" s="97">
        <v>0</v>
      </c>
      <c r="AB19" s="97">
        <v>0</v>
      </c>
      <c r="AC19" s="97">
        <v>0</v>
      </c>
      <c r="AD19" s="97">
        <v>0</v>
      </c>
      <c r="AE19" s="97">
        <v>0</v>
      </c>
      <c r="AF19" s="97">
        <v>0</v>
      </c>
      <c r="AG19" s="97">
        <v>0</v>
      </c>
      <c r="AH19" s="97">
        <v>0</v>
      </c>
      <c r="AI19" s="97">
        <v>0</v>
      </c>
      <c r="AJ19" s="97">
        <v>0</v>
      </c>
      <c r="AK19" s="97">
        <v>0</v>
      </c>
      <c r="AL19" s="97">
        <v>0</v>
      </c>
      <c r="AM19" s="97">
        <v>0</v>
      </c>
      <c r="AN19" s="97">
        <v>0</v>
      </c>
      <c r="AO19" s="97">
        <v>0</v>
      </c>
      <c r="AP19" s="97">
        <v>0</v>
      </c>
      <c r="AQ19" s="97">
        <v>0</v>
      </c>
      <c r="AR19" s="97">
        <v>0</v>
      </c>
      <c r="AS19" s="97">
        <v>0</v>
      </c>
      <c r="AT19" s="97">
        <v>0</v>
      </c>
      <c r="AU19" s="97">
        <v>0</v>
      </c>
      <c r="AV19" s="97">
        <v>0</v>
      </c>
      <c r="AW19" s="97">
        <v>0</v>
      </c>
      <c r="AX19" s="97">
        <v>0</v>
      </c>
      <c r="AY19" s="97">
        <v>0</v>
      </c>
      <c r="AZ19" s="97">
        <v>0</v>
      </c>
      <c r="BA19" s="97">
        <v>0</v>
      </c>
      <c r="BB19" s="97">
        <v>0</v>
      </c>
      <c r="BC19" s="97">
        <v>0</v>
      </c>
      <c r="BD19" s="97">
        <v>0</v>
      </c>
      <c r="BE19" s="97">
        <v>0</v>
      </c>
      <c r="BF19" s="97">
        <v>0</v>
      </c>
      <c r="BG19" s="97">
        <v>0</v>
      </c>
      <c r="BH19" s="97">
        <v>0</v>
      </c>
      <c r="BI19" s="97">
        <v>0</v>
      </c>
      <c r="BJ19" s="97">
        <v>0</v>
      </c>
      <c r="BK19" s="97">
        <v>0</v>
      </c>
      <c r="BL19" s="97">
        <v>0</v>
      </c>
      <c r="BM19" s="97">
        <v>0</v>
      </c>
      <c r="BN19" s="97">
        <v>0</v>
      </c>
      <c r="BO19" s="97">
        <v>0</v>
      </c>
      <c r="BP19" s="97">
        <v>0</v>
      </c>
      <c r="BQ19" s="97">
        <v>0</v>
      </c>
      <c r="BR19" s="97">
        <v>0</v>
      </c>
      <c r="BS19" s="97">
        <v>0</v>
      </c>
      <c r="BT19" s="97">
        <v>0</v>
      </c>
      <c r="BU19" s="97">
        <v>0</v>
      </c>
      <c r="BV19" s="97">
        <v>0</v>
      </c>
      <c r="BW19" s="97">
        <v>0</v>
      </c>
      <c r="BX19" s="97">
        <v>0</v>
      </c>
      <c r="BY19" s="97">
        <v>0</v>
      </c>
      <c r="BZ19" s="97">
        <v>0</v>
      </c>
      <c r="CA19" s="97">
        <v>0</v>
      </c>
      <c r="CB19" s="97">
        <v>0</v>
      </c>
      <c r="CC19" s="97">
        <v>0</v>
      </c>
      <c r="CD19" s="97">
        <v>0</v>
      </c>
      <c r="CE19" s="97">
        <v>0</v>
      </c>
      <c r="CF19" s="97">
        <v>0</v>
      </c>
      <c r="CG19" s="97">
        <v>0</v>
      </c>
      <c r="CH19" s="97">
        <v>0</v>
      </c>
      <c r="CI19" s="97">
        <v>0</v>
      </c>
      <c r="CJ19" s="100">
        <v>0</v>
      </c>
    </row>
    <row r="20" spans="1:88" x14ac:dyDescent="0.25">
      <c r="A20" s="23" t="s">
        <v>76</v>
      </c>
      <c r="B20" s="75">
        <f>(B4+B5+B6-B13+B14)/B2</f>
        <v>0.57279391296279114</v>
      </c>
      <c r="C20" s="75">
        <f t="shared" ref="C20:BN20" si="0">(C4+C5+C6-C13+C14)/C2</f>
        <v>0.5522193211488251</v>
      </c>
      <c r="D20" s="75">
        <f t="shared" si="0"/>
        <v>0.51609403254972874</v>
      </c>
      <c r="E20" s="75">
        <f t="shared" si="0"/>
        <v>0.6654411764705882</v>
      </c>
      <c r="F20" s="75">
        <f t="shared" si="0"/>
        <v>0.47738095238095241</v>
      </c>
      <c r="G20" s="75">
        <f t="shared" si="0"/>
        <v>0.54516695957820738</v>
      </c>
      <c r="H20" s="75">
        <f t="shared" si="0"/>
        <v>0.49360699865410496</v>
      </c>
      <c r="I20" s="75">
        <f t="shared" si="0"/>
        <v>0.5486695857190973</v>
      </c>
      <c r="J20" s="75">
        <f t="shared" si="0"/>
        <v>0.64700460829493089</v>
      </c>
      <c r="K20" s="75">
        <f t="shared" si="0"/>
        <v>0.75044563279857401</v>
      </c>
      <c r="L20" s="75">
        <f t="shared" si="0"/>
        <v>0.60406091370558379</v>
      </c>
      <c r="M20" s="75">
        <f t="shared" si="0"/>
        <v>0.59372349448685324</v>
      </c>
      <c r="N20" s="75">
        <f t="shared" si="0"/>
        <v>0.49277854195323245</v>
      </c>
      <c r="O20" s="75">
        <f t="shared" si="0"/>
        <v>0.51515151515151514</v>
      </c>
      <c r="P20" s="75">
        <f t="shared" si="0"/>
        <v>0.59984399375975039</v>
      </c>
      <c r="Q20" s="75">
        <f t="shared" si="0"/>
        <v>0.58758677011024907</v>
      </c>
      <c r="R20" s="75">
        <f t="shared" si="0"/>
        <v>0.57304869913275513</v>
      </c>
      <c r="S20" s="75">
        <f t="shared" si="0"/>
        <v>0.56255585344057191</v>
      </c>
      <c r="T20" s="75">
        <f t="shared" si="0"/>
        <v>0.52306273062730624</v>
      </c>
      <c r="U20" s="75">
        <f t="shared" si="0"/>
        <v>0.53502060035314891</v>
      </c>
      <c r="V20" s="75">
        <f t="shared" si="0"/>
        <v>0.50201729106628246</v>
      </c>
      <c r="W20" s="75">
        <f t="shared" si="0"/>
        <v>0.53147410358565739</v>
      </c>
      <c r="X20" s="75">
        <f t="shared" si="0"/>
        <v>0.56664290805416961</v>
      </c>
      <c r="Y20" s="75">
        <f t="shared" si="0"/>
        <v>0.64587525150905434</v>
      </c>
      <c r="Z20" s="75">
        <f t="shared" si="0"/>
        <v>0.53833425261996692</v>
      </c>
      <c r="AA20" s="75">
        <f t="shared" si="0"/>
        <v>0.53561088592935724</v>
      </c>
      <c r="AB20" s="75">
        <f t="shared" si="0"/>
        <v>0.56000000000000005</v>
      </c>
      <c r="AC20" s="75">
        <f t="shared" si="0"/>
        <v>0.50104748603351956</v>
      </c>
      <c r="AD20" s="75">
        <f t="shared" si="0"/>
        <v>0.86756993006993011</v>
      </c>
      <c r="AE20" s="75">
        <f t="shared" si="0"/>
        <v>0.70808202653799757</v>
      </c>
      <c r="AF20" s="75">
        <f t="shared" si="0"/>
        <v>0.47366609294320139</v>
      </c>
      <c r="AG20" s="75">
        <f t="shared" si="0"/>
        <v>0.57998212689901696</v>
      </c>
      <c r="AH20" s="75">
        <f t="shared" si="0"/>
        <v>0.58466257668711652</v>
      </c>
      <c r="AI20" s="75">
        <f t="shared" si="0"/>
        <v>0.50515463917525771</v>
      </c>
      <c r="AJ20" s="75">
        <f t="shared" si="0"/>
        <v>0.52748091603053437</v>
      </c>
      <c r="AK20" s="75">
        <f t="shared" si="0"/>
        <v>0.54730229120473028</v>
      </c>
      <c r="AL20" s="75">
        <f t="shared" si="0"/>
        <v>0.54917417417417413</v>
      </c>
      <c r="AM20" s="75">
        <f t="shared" si="0"/>
        <v>0.55229067930489728</v>
      </c>
      <c r="AN20" s="75">
        <f t="shared" si="0"/>
        <v>0.49853372434017595</v>
      </c>
      <c r="AO20" s="75">
        <f t="shared" si="0"/>
        <v>0.49512106975063247</v>
      </c>
      <c r="AP20" s="75">
        <f t="shared" si="0"/>
        <v>0.62013370035391269</v>
      </c>
      <c r="AQ20" s="75">
        <f t="shared" si="0"/>
        <v>0.53966540744738267</v>
      </c>
      <c r="AR20" s="75">
        <f t="shared" si="0"/>
        <v>0.52490601503759393</v>
      </c>
      <c r="AS20" s="75">
        <f t="shared" si="0"/>
        <v>0.52051739518287243</v>
      </c>
      <c r="AT20" s="75">
        <f t="shared" si="0"/>
        <v>0.58680696074463778</v>
      </c>
      <c r="AU20" s="75">
        <f t="shared" si="0"/>
        <v>0.56404782237403928</v>
      </c>
      <c r="AV20" s="75">
        <f t="shared" si="0"/>
        <v>0.62537313432835817</v>
      </c>
      <c r="AW20" s="75">
        <f t="shared" si="0"/>
        <v>0.60048231511254024</v>
      </c>
      <c r="AX20" s="75">
        <f t="shared" si="0"/>
        <v>0.56934306569343063</v>
      </c>
      <c r="AY20" s="75">
        <f t="shared" si="0"/>
        <v>0.67054067710965137</v>
      </c>
      <c r="AZ20" s="75">
        <f t="shared" si="0"/>
        <v>0.5352323838080959</v>
      </c>
      <c r="BA20" s="75">
        <f t="shared" si="0"/>
        <v>0.53979511426319937</v>
      </c>
      <c r="BB20" s="75">
        <f t="shared" si="0"/>
        <v>0.54209523809523807</v>
      </c>
      <c r="BC20" s="75">
        <f t="shared" si="0"/>
        <v>0.62635135135135134</v>
      </c>
      <c r="BD20" s="75">
        <f t="shared" si="0"/>
        <v>0.56328124999999996</v>
      </c>
      <c r="BE20" s="75">
        <f t="shared" si="0"/>
        <v>0.53921568627450978</v>
      </c>
      <c r="BF20" s="75">
        <f t="shared" si="0"/>
        <v>0.65792658329971765</v>
      </c>
      <c r="BG20" s="75">
        <f t="shared" si="0"/>
        <v>0.54930095658572475</v>
      </c>
      <c r="BH20" s="75">
        <f t="shared" si="0"/>
        <v>0.55376920328688817</v>
      </c>
      <c r="BI20" s="75">
        <f t="shared" si="0"/>
        <v>0.55268091488563931</v>
      </c>
      <c r="BJ20" s="75">
        <f t="shared" si="0"/>
        <v>0.58130348913759056</v>
      </c>
      <c r="BK20" s="75">
        <f t="shared" si="0"/>
        <v>0.52040816326530615</v>
      </c>
      <c r="BL20" s="75">
        <f t="shared" si="0"/>
        <v>0.49786172487526731</v>
      </c>
      <c r="BM20" s="75">
        <f t="shared" si="0"/>
        <v>0.63006597549481624</v>
      </c>
      <c r="BN20" s="75">
        <f t="shared" si="0"/>
        <v>0.49505494505494507</v>
      </c>
      <c r="BO20" s="75">
        <f t="shared" ref="BO20:CJ20" si="1">(BO4+BO5+BO6-BO13+BO14)/BO2</f>
        <v>0.51775147928994081</v>
      </c>
      <c r="BP20" s="75">
        <f t="shared" si="1"/>
        <v>0.67424991757335972</v>
      </c>
      <c r="BQ20" s="75">
        <f t="shared" si="1"/>
        <v>0.55180442374854477</v>
      </c>
      <c r="BR20" s="75">
        <f t="shared" si="1"/>
        <v>0.51550079491255962</v>
      </c>
      <c r="BS20" s="75">
        <f t="shared" si="1"/>
        <v>0.53538948200869907</v>
      </c>
      <c r="BT20" s="75">
        <f t="shared" si="1"/>
        <v>0.51802990325417764</v>
      </c>
      <c r="BU20" s="75">
        <f t="shared" si="1"/>
        <v>0.61767955801104968</v>
      </c>
      <c r="BV20" s="75">
        <f t="shared" si="1"/>
        <v>0.53948874475391073</v>
      </c>
      <c r="BW20" s="75">
        <f t="shared" si="1"/>
        <v>0.67305644302449419</v>
      </c>
      <c r="BX20" s="75">
        <f t="shared" si="1"/>
        <v>0.5422125181950509</v>
      </c>
      <c r="BY20" s="75">
        <f t="shared" si="1"/>
        <v>0.58894582723279654</v>
      </c>
      <c r="BZ20" s="75">
        <f t="shared" si="1"/>
        <v>0.60939381774387791</v>
      </c>
      <c r="CA20" s="75">
        <f t="shared" si="1"/>
        <v>0.52432231711845523</v>
      </c>
      <c r="CB20" s="75">
        <f t="shared" si="1"/>
        <v>0.62761904761904763</v>
      </c>
      <c r="CC20" s="75">
        <f t="shared" si="1"/>
        <v>0.55403087478559176</v>
      </c>
      <c r="CD20" s="75">
        <f t="shared" si="1"/>
        <v>0.9909035779260158</v>
      </c>
      <c r="CE20" s="75">
        <f t="shared" si="1"/>
        <v>1.1036585365853659</v>
      </c>
      <c r="CF20" s="75">
        <f t="shared" si="1"/>
        <v>1.0266159695817489</v>
      </c>
      <c r="CG20" s="75">
        <f t="shared" si="1"/>
        <v>1.3636363636363635</v>
      </c>
      <c r="CH20" s="75">
        <f t="shared" si="1"/>
        <v>1.062200956937799</v>
      </c>
      <c r="CI20" s="75">
        <f t="shared" si="1"/>
        <v>1.2</v>
      </c>
      <c r="CJ20" s="75">
        <f t="shared" si="1"/>
        <v>1.1020881670533642</v>
      </c>
    </row>
    <row r="21" spans="1:88" x14ac:dyDescent="0.25">
      <c r="A21" s="96" t="s">
        <v>19</v>
      </c>
      <c r="B21" s="100">
        <v>11632</v>
      </c>
      <c r="C21" s="105">
        <v>71</v>
      </c>
      <c r="D21" s="97">
        <v>172</v>
      </c>
      <c r="E21" s="97">
        <v>41</v>
      </c>
      <c r="F21" s="97">
        <v>87</v>
      </c>
      <c r="G21" s="97">
        <v>139</v>
      </c>
      <c r="H21" s="97">
        <v>149</v>
      </c>
      <c r="I21" s="97">
        <v>161</v>
      </c>
      <c r="J21" s="97">
        <v>91</v>
      </c>
      <c r="K21" s="97">
        <v>234</v>
      </c>
      <c r="L21" s="97">
        <v>104</v>
      </c>
      <c r="M21" s="97">
        <v>59</v>
      </c>
      <c r="N21" s="97">
        <v>221</v>
      </c>
      <c r="O21" s="97">
        <v>236</v>
      </c>
      <c r="P21" s="97">
        <v>94</v>
      </c>
      <c r="Q21" s="97">
        <v>147</v>
      </c>
      <c r="R21" s="97">
        <v>126</v>
      </c>
      <c r="S21" s="97">
        <v>127</v>
      </c>
      <c r="T21" s="97">
        <v>160</v>
      </c>
      <c r="U21" s="97">
        <v>94</v>
      </c>
      <c r="V21" s="97">
        <v>105</v>
      </c>
      <c r="W21" s="97">
        <v>92</v>
      </c>
      <c r="X21" s="97">
        <v>117</v>
      </c>
      <c r="Y21" s="97">
        <v>136</v>
      </c>
      <c r="Z21" s="97">
        <v>64</v>
      </c>
      <c r="AA21" s="97">
        <v>107</v>
      </c>
      <c r="AB21" s="97">
        <v>110</v>
      </c>
      <c r="AC21" s="97">
        <v>155</v>
      </c>
      <c r="AD21" s="97">
        <v>132</v>
      </c>
      <c r="AE21" s="97">
        <v>289</v>
      </c>
      <c r="AF21" s="97">
        <v>221</v>
      </c>
      <c r="AG21" s="97">
        <v>97</v>
      </c>
      <c r="AH21" s="97">
        <v>65</v>
      </c>
      <c r="AI21" s="97">
        <v>158</v>
      </c>
      <c r="AJ21" s="97">
        <v>98</v>
      </c>
      <c r="AK21" s="97">
        <v>105</v>
      </c>
      <c r="AL21" s="97">
        <v>105</v>
      </c>
      <c r="AM21" s="97">
        <v>138</v>
      </c>
      <c r="AN21" s="97">
        <v>124</v>
      </c>
      <c r="AO21" s="97">
        <v>134</v>
      </c>
      <c r="AP21" s="97">
        <v>236</v>
      </c>
      <c r="AQ21" s="97">
        <v>145</v>
      </c>
      <c r="AR21" s="97">
        <v>102</v>
      </c>
      <c r="AS21" s="97">
        <v>142</v>
      </c>
      <c r="AT21" s="97">
        <v>71</v>
      </c>
      <c r="AU21" s="97">
        <v>132</v>
      </c>
      <c r="AV21" s="97">
        <v>182</v>
      </c>
      <c r="AW21" s="97">
        <v>192</v>
      </c>
      <c r="AX21" s="97">
        <v>82</v>
      </c>
      <c r="AY21" s="97">
        <v>91</v>
      </c>
      <c r="AZ21" s="97">
        <v>86</v>
      </c>
      <c r="BA21" s="97">
        <v>106</v>
      </c>
      <c r="BB21" s="97">
        <v>184</v>
      </c>
      <c r="BC21" s="97">
        <v>260</v>
      </c>
      <c r="BD21" s="97">
        <v>127</v>
      </c>
      <c r="BE21" s="97">
        <v>134</v>
      </c>
      <c r="BF21" s="97">
        <v>256</v>
      </c>
      <c r="BG21" s="97">
        <v>146</v>
      </c>
      <c r="BH21" s="97">
        <v>174</v>
      </c>
      <c r="BI21" s="97">
        <v>168</v>
      </c>
      <c r="BJ21" s="97">
        <v>178</v>
      </c>
      <c r="BK21" s="97">
        <v>174</v>
      </c>
      <c r="BL21" s="97">
        <v>206</v>
      </c>
      <c r="BM21" s="97">
        <v>111</v>
      </c>
      <c r="BN21" s="97">
        <v>56</v>
      </c>
      <c r="BO21" s="97">
        <v>159</v>
      </c>
      <c r="BP21" s="97">
        <v>212</v>
      </c>
      <c r="BQ21" s="97">
        <v>217</v>
      </c>
      <c r="BR21" s="97">
        <v>156</v>
      </c>
      <c r="BS21" s="97">
        <v>167</v>
      </c>
      <c r="BT21" s="97">
        <v>133</v>
      </c>
      <c r="BU21" s="97">
        <v>159</v>
      </c>
      <c r="BV21" s="97">
        <v>147</v>
      </c>
      <c r="BW21" s="97">
        <v>186</v>
      </c>
      <c r="BX21" s="97">
        <v>128</v>
      </c>
      <c r="BY21" s="97">
        <v>285</v>
      </c>
      <c r="BZ21" s="97">
        <v>272</v>
      </c>
      <c r="CA21" s="97">
        <v>181</v>
      </c>
      <c r="CB21" s="97">
        <v>48</v>
      </c>
      <c r="CC21" s="97">
        <v>117</v>
      </c>
      <c r="CD21" s="97">
        <v>100</v>
      </c>
      <c r="CE21" s="97">
        <v>37</v>
      </c>
      <c r="CF21" s="97">
        <v>40</v>
      </c>
      <c r="CG21" s="97">
        <v>3</v>
      </c>
      <c r="CH21" s="97">
        <v>22</v>
      </c>
      <c r="CI21" s="97">
        <v>9</v>
      </c>
      <c r="CJ21" s="100">
        <v>48</v>
      </c>
    </row>
    <row r="22" spans="1:88" x14ac:dyDescent="0.25">
      <c r="A22" s="96"/>
      <c r="B22" s="101">
        <f>B21/(B31+B29+B27+B25+B23+B21+B33+B10)</f>
        <v>0.11016507714017824</v>
      </c>
      <c r="C22" s="101">
        <f t="shared" ref="C22:BN22" si="2">C21/(C31+C29+C27+C25+C23+C21+C33+C10)</f>
        <v>0.16784869976359337</v>
      </c>
      <c r="D22" s="101">
        <f t="shared" si="2"/>
        <v>0.11952744961779013</v>
      </c>
      <c r="E22" s="101">
        <f t="shared" si="2"/>
        <v>7.7212806026365349E-2</v>
      </c>
      <c r="F22" s="101">
        <f t="shared" si="2"/>
        <v>0.10847880299251871</v>
      </c>
      <c r="G22" s="101">
        <f t="shared" si="2"/>
        <v>8.8988476312419976E-2</v>
      </c>
      <c r="H22" s="101">
        <f t="shared" si="2"/>
        <v>0.10067567567567567</v>
      </c>
      <c r="I22" s="101">
        <f t="shared" si="2"/>
        <v>9.8410757946210264E-2</v>
      </c>
      <c r="J22" s="101">
        <f t="shared" si="2"/>
        <v>0.12871287128712872</v>
      </c>
      <c r="K22" s="101">
        <f t="shared" si="2"/>
        <v>0.13928571428571429</v>
      </c>
      <c r="L22" s="101">
        <f t="shared" si="2"/>
        <v>9.7469540768509846E-2</v>
      </c>
      <c r="M22" s="101">
        <f t="shared" si="2"/>
        <v>8.5383502170766998E-2</v>
      </c>
      <c r="N22" s="101">
        <f t="shared" si="2"/>
        <v>0.14993215739484397</v>
      </c>
      <c r="O22" s="101">
        <f t="shared" si="2"/>
        <v>0.16990640748740102</v>
      </c>
      <c r="P22" s="101">
        <f t="shared" si="2"/>
        <v>0.11913814955640051</v>
      </c>
      <c r="Q22" s="101">
        <f t="shared" si="2"/>
        <v>0.10215427380125087</v>
      </c>
      <c r="R22" s="101">
        <f t="shared" si="2"/>
        <v>0.14788732394366197</v>
      </c>
      <c r="S22" s="101">
        <f t="shared" si="2"/>
        <v>0.10007880220646179</v>
      </c>
      <c r="T22" s="101">
        <f t="shared" si="2"/>
        <v>0.14010507880910683</v>
      </c>
      <c r="U22" s="101">
        <f t="shared" si="2"/>
        <v>0.10398230088495575</v>
      </c>
      <c r="V22" s="101">
        <f t="shared" si="2"/>
        <v>0.12041284403669725</v>
      </c>
      <c r="W22" s="101">
        <f t="shared" si="2"/>
        <v>0.14088820826952528</v>
      </c>
      <c r="X22" s="101">
        <f t="shared" si="2"/>
        <v>0.14904458598726114</v>
      </c>
      <c r="Y22" s="101">
        <f t="shared" si="2"/>
        <v>0.10583657587548638</v>
      </c>
      <c r="Z22" s="101">
        <f t="shared" si="2"/>
        <v>6.5173116089613028E-2</v>
      </c>
      <c r="AA22" s="101">
        <f t="shared" si="2"/>
        <v>0.11286919831223628</v>
      </c>
      <c r="AB22" s="101">
        <f t="shared" si="2"/>
        <v>0.12600229095074456</v>
      </c>
      <c r="AC22" s="101">
        <f t="shared" si="2"/>
        <v>0.10674931129476584</v>
      </c>
      <c r="AD22" s="101">
        <f t="shared" si="2"/>
        <v>6.6331658291457291E-2</v>
      </c>
      <c r="AE22" s="101">
        <f t="shared" si="2"/>
        <v>0.16599655370476737</v>
      </c>
      <c r="AF22" s="101">
        <f t="shared" si="2"/>
        <v>0.15865039483129936</v>
      </c>
      <c r="AG22" s="101">
        <f t="shared" si="2"/>
        <v>7.444359171143515E-2</v>
      </c>
      <c r="AH22" s="101">
        <f t="shared" si="2"/>
        <v>6.7218200620475704E-2</v>
      </c>
      <c r="AI22" s="101">
        <f t="shared" si="2"/>
        <v>0.16056910569105692</v>
      </c>
      <c r="AJ22" s="101">
        <f t="shared" si="2"/>
        <v>7.040229885057471E-2</v>
      </c>
      <c r="AK22" s="101">
        <f t="shared" si="2"/>
        <v>6.9721115537848599E-2</v>
      </c>
      <c r="AL22" s="101">
        <f t="shared" si="2"/>
        <v>7.1090047393364927E-2</v>
      </c>
      <c r="AM22" s="101">
        <f t="shared" si="2"/>
        <v>7.8812107367218734E-2</v>
      </c>
      <c r="AN22" s="101">
        <f t="shared" si="2"/>
        <v>8.8888888888888892E-2</v>
      </c>
      <c r="AO22" s="101">
        <f t="shared" si="2"/>
        <v>9.6402877697841727E-2</v>
      </c>
      <c r="AP22" s="101">
        <f t="shared" si="2"/>
        <v>0.14889589905362777</v>
      </c>
      <c r="AQ22" s="101">
        <f t="shared" si="2"/>
        <v>0.14313919052319843</v>
      </c>
      <c r="AR22" s="101">
        <f t="shared" si="2"/>
        <v>9.0425531914893623E-2</v>
      </c>
      <c r="AS22" s="101">
        <f t="shared" si="2"/>
        <v>0.11952861952861953</v>
      </c>
      <c r="AT22" s="101">
        <f t="shared" si="2"/>
        <v>4.8696844993141288E-2</v>
      </c>
      <c r="AU22" s="101">
        <f t="shared" si="2"/>
        <v>9.895052473763119E-2</v>
      </c>
      <c r="AV22" s="101">
        <f t="shared" si="2"/>
        <v>0.10668229777256741</v>
      </c>
      <c r="AW22" s="101">
        <f t="shared" si="2"/>
        <v>0.1279147235176549</v>
      </c>
      <c r="AX22" s="101">
        <f t="shared" si="2"/>
        <v>6.5600000000000006E-2</v>
      </c>
      <c r="AY22" s="101">
        <f t="shared" si="2"/>
        <v>6.8679245283018872E-2</v>
      </c>
      <c r="AZ22" s="101">
        <f t="shared" si="2"/>
        <v>5.9392265193370167E-2</v>
      </c>
      <c r="BA22" s="101">
        <f t="shared" si="2"/>
        <v>7.5931232091690545E-2</v>
      </c>
      <c r="BB22" s="101">
        <f t="shared" si="2"/>
        <v>0.12786657400972898</v>
      </c>
      <c r="BC22" s="101">
        <f t="shared" si="2"/>
        <v>0.13829787234042554</v>
      </c>
      <c r="BD22" s="101">
        <f t="shared" si="2"/>
        <v>8.6986301369863017E-2</v>
      </c>
      <c r="BE22" s="101">
        <f t="shared" si="2"/>
        <v>9.2797783933518008E-2</v>
      </c>
      <c r="BF22" s="101">
        <f t="shared" si="2"/>
        <v>0.15782983970406905</v>
      </c>
      <c r="BG22" s="101">
        <f t="shared" si="2"/>
        <v>9.6497025776602782E-2</v>
      </c>
      <c r="BH22" s="101">
        <f t="shared" si="2"/>
        <v>0.1116816431322208</v>
      </c>
      <c r="BI22" s="101">
        <f t="shared" si="2"/>
        <v>0.11436351259360109</v>
      </c>
      <c r="BJ22" s="101">
        <f t="shared" si="2"/>
        <v>9.916434540389972E-2</v>
      </c>
      <c r="BK22" s="101">
        <f t="shared" si="2"/>
        <v>0.13436293436293437</v>
      </c>
      <c r="BL22" s="101">
        <f t="shared" si="2"/>
        <v>0.14275814275814275</v>
      </c>
      <c r="BM22" s="101">
        <f t="shared" si="2"/>
        <v>8.1798084008843031E-2</v>
      </c>
      <c r="BN22" s="101">
        <f t="shared" si="2"/>
        <v>6.1403508771929821E-2</v>
      </c>
      <c r="BO22" s="101">
        <f t="shared" ref="BO22:CJ22" si="3">BO21/(BO31+BO29+BO27+BO25+BO23+BO21+BO33+BO10)</f>
        <v>0.12905844155844157</v>
      </c>
      <c r="BP22" s="101">
        <f t="shared" si="3"/>
        <v>0.10326351680467609</v>
      </c>
      <c r="BQ22" s="101">
        <f t="shared" si="3"/>
        <v>0.15217391304347827</v>
      </c>
      <c r="BR22" s="101">
        <f t="shared" si="3"/>
        <v>0.11926605504587157</v>
      </c>
      <c r="BS22" s="101">
        <f t="shared" si="3"/>
        <v>0.1211022480058013</v>
      </c>
      <c r="BT22" s="101">
        <f t="shared" si="3"/>
        <v>0.11167086481947942</v>
      </c>
      <c r="BU22" s="101">
        <f t="shared" si="3"/>
        <v>0.14171122994652408</v>
      </c>
      <c r="BV22" s="101">
        <f t="shared" si="3"/>
        <v>0.10425531914893617</v>
      </c>
      <c r="BW22" s="101">
        <f t="shared" si="3"/>
        <v>9.841269841269841E-2</v>
      </c>
      <c r="BX22" s="101">
        <f t="shared" si="3"/>
        <v>8.61952861952862E-2</v>
      </c>
      <c r="BY22" s="101">
        <f t="shared" si="3"/>
        <v>0.17603458925262508</v>
      </c>
      <c r="BZ22" s="101">
        <f t="shared" si="3"/>
        <v>0.17894736842105263</v>
      </c>
      <c r="CA22" s="101">
        <f t="shared" si="3"/>
        <v>0.12701754385964911</v>
      </c>
      <c r="CB22" s="101">
        <f t="shared" si="3"/>
        <v>6.6945606694560664E-2</v>
      </c>
      <c r="CC22" s="101">
        <f t="shared" si="3"/>
        <v>0.11854103343465046</v>
      </c>
      <c r="CD22" s="101">
        <f t="shared" si="3"/>
        <v>6.2735257214554585E-2</v>
      </c>
      <c r="CE22" s="101">
        <f t="shared" si="3"/>
        <v>0.11384615384615385</v>
      </c>
      <c r="CF22" s="101">
        <f t="shared" si="3"/>
        <v>0.15873015873015872</v>
      </c>
      <c r="CG22" s="101">
        <f t="shared" si="3"/>
        <v>9.0909090909090912E-2</v>
      </c>
      <c r="CH22" s="101">
        <f t="shared" si="3"/>
        <v>0.10526315789473684</v>
      </c>
      <c r="CI22" s="101">
        <f t="shared" si="3"/>
        <v>0.2</v>
      </c>
      <c r="CJ22" s="101">
        <f t="shared" si="3"/>
        <v>0.11136890951276102</v>
      </c>
    </row>
    <row r="23" spans="1:88" ht="22.5" x14ac:dyDescent="0.25">
      <c r="A23" s="94" t="s">
        <v>20</v>
      </c>
      <c r="B23" s="99">
        <v>7955</v>
      </c>
      <c r="C23" s="104">
        <v>16</v>
      </c>
      <c r="D23" s="95">
        <v>54</v>
      </c>
      <c r="E23" s="95">
        <v>32</v>
      </c>
      <c r="F23" s="95">
        <v>15</v>
      </c>
      <c r="G23" s="95">
        <v>144</v>
      </c>
      <c r="H23" s="95">
        <v>147</v>
      </c>
      <c r="I23" s="95">
        <v>152</v>
      </c>
      <c r="J23" s="95">
        <v>34</v>
      </c>
      <c r="K23" s="95">
        <v>118</v>
      </c>
      <c r="L23" s="95">
        <v>96</v>
      </c>
      <c r="M23" s="95">
        <v>62</v>
      </c>
      <c r="N23" s="95">
        <v>15</v>
      </c>
      <c r="O23" s="95">
        <v>53</v>
      </c>
      <c r="P23" s="95">
        <v>65</v>
      </c>
      <c r="Q23" s="95">
        <v>143</v>
      </c>
      <c r="R23" s="95">
        <v>59</v>
      </c>
      <c r="S23" s="95">
        <v>96</v>
      </c>
      <c r="T23" s="95">
        <v>78</v>
      </c>
      <c r="U23" s="95">
        <v>40</v>
      </c>
      <c r="V23" s="95">
        <v>70</v>
      </c>
      <c r="W23" s="95">
        <v>71</v>
      </c>
      <c r="X23" s="95">
        <v>70</v>
      </c>
      <c r="Y23" s="95">
        <v>101</v>
      </c>
      <c r="Z23" s="95">
        <v>43</v>
      </c>
      <c r="AA23" s="95">
        <v>92</v>
      </c>
      <c r="AB23" s="95">
        <v>79</v>
      </c>
      <c r="AC23" s="95">
        <v>148</v>
      </c>
      <c r="AD23" s="95">
        <v>32</v>
      </c>
      <c r="AE23" s="95">
        <v>85</v>
      </c>
      <c r="AF23" s="95">
        <v>53</v>
      </c>
      <c r="AG23" s="95">
        <v>126</v>
      </c>
      <c r="AH23" s="95">
        <v>58</v>
      </c>
      <c r="AI23" s="95">
        <v>42</v>
      </c>
      <c r="AJ23" s="95">
        <v>21</v>
      </c>
      <c r="AK23" s="95">
        <v>35</v>
      </c>
      <c r="AL23" s="95">
        <v>70</v>
      </c>
      <c r="AM23" s="95">
        <v>129</v>
      </c>
      <c r="AN23" s="95">
        <v>154</v>
      </c>
      <c r="AO23" s="95">
        <v>121</v>
      </c>
      <c r="AP23" s="95">
        <v>146</v>
      </c>
      <c r="AQ23" s="95">
        <v>83</v>
      </c>
      <c r="AR23" s="95">
        <v>83</v>
      </c>
      <c r="AS23" s="95">
        <v>85</v>
      </c>
      <c r="AT23" s="95">
        <v>140</v>
      </c>
      <c r="AU23" s="95">
        <v>142</v>
      </c>
      <c r="AV23" s="95">
        <v>130</v>
      </c>
      <c r="AW23" s="95">
        <v>128</v>
      </c>
      <c r="AX23" s="95">
        <v>97</v>
      </c>
      <c r="AY23" s="95">
        <v>87</v>
      </c>
      <c r="AZ23" s="95">
        <v>138</v>
      </c>
      <c r="BA23" s="95">
        <v>165</v>
      </c>
      <c r="BB23" s="95">
        <v>60</v>
      </c>
      <c r="BC23" s="95">
        <v>101</v>
      </c>
      <c r="BD23" s="95">
        <v>134</v>
      </c>
      <c r="BE23" s="95">
        <v>130</v>
      </c>
      <c r="BF23" s="95">
        <v>186</v>
      </c>
      <c r="BG23" s="95">
        <v>56</v>
      </c>
      <c r="BH23" s="95">
        <v>148</v>
      </c>
      <c r="BI23" s="95">
        <v>129</v>
      </c>
      <c r="BJ23" s="95">
        <v>202</v>
      </c>
      <c r="BK23" s="95">
        <v>102</v>
      </c>
      <c r="BL23" s="95">
        <v>101</v>
      </c>
      <c r="BM23" s="95">
        <v>109</v>
      </c>
      <c r="BN23" s="95">
        <v>92</v>
      </c>
      <c r="BO23" s="95">
        <v>98</v>
      </c>
      <c r="BP23" s="95">
        <v>216</v>
      </c>
      <c r="BQ23" s="95">
        <v>104</v>
      </c>
      <c r="BR23" s="95">
        <v>124</v>
      </c>
      <c r="BS23" s="95">
        <v>106</v>
      </c>
      <c r="BT23" s="95">
        <v>123</v>
      </c>
      <c r="BU23" s="95">
        <v>74</v>
      </c>
      <c r="BV23" s="95">
        <v>135</v>
      </c>
      <c r="BW23" s="95">
        <v>134</v>
      </c>
      <c r="BX23" s="95">
        <v>188</v>
      </c>
      <c r="BY23" s="95">
        <v>177</v>
      </c>
      <c r="BZ23" s="95">
        <v>87</v>
      </c>
      <c r="CA23" s="95">
        <v>116</v>
      </c>
      <c r="CB23" s="95">
        <v>51</v>
      </c>
      <c r="CC23" s="95">
        <v>71</v>
      </c>
      <c r="CD23" s="95">
        <v>85</v>
      </c>
      <c r="CE23" s="95">
        <v>49</v>
      </c>
      <c r="CF23" s="95">
        <v>5</v>
      </c>
      <c r="CG23" s="95">
        <v>2</v>
      </c>
      <c r="CH23" s="95">
        <v>13</v>
      </c>
      <c r="CI23" s="95">
        <v>4</v>
      </c>
      <c r="CJ23" s="99">
        <v>0</v>
      </c>
    </row>
    <row r="24" spans="1:88" x14ac:dyDescent="0.25">
      <c r="A24" s="94"/>
      <c r="B24" s="102">
        <f>B23/(B31+B29+B27+B25+B23+B21+B33+B10)</f>
        <v>7.5340714292479183E-2</v>
      </c>
      <c r="C24" s="102">
        <f t="shared" ref="C24:BN24" si="4">C23/(C31+C29+C27+C25+C23+C21+C33+C10)</f>
        <v>3.7825059101654845E-2</v>
      </c>
      <c r="D24" s="102">
        <f t="shared" si="4"/>
        <v>3.7526059763724806E-2</v>
      </c>
      <c r="E24" s="102">
        <f t="shared" si="4"/>
        <v>6.0263653483992465E-2</v>
      </c>
      <c r="F24" s="102">
        <f t="shared" si="4"/>
        <v>1.8703241895261846E-2</v>
      </c>
      <c r="G24" s="102">
        <f t="shared" si="4"/>
        <v>9.2189500640204869E-2</v>
      </c>
      <c r="H24" s="102">
        <f t="shared" si="4"/>
        <v>9.9324324324324323E-2</v>
      </c>
      <c r="I24" s="102">
        <f t="shared" si="4"/>
        <v>9.2909535452322736E-2</v>
      </c>
      <c r="J24" s="102">
        <f t="shared" si="4"/>
        <v>4.8090523338048093E-2</v>
      </c>
      <c r="K24" s="102">
        <f t="shared" si="4"/>
        <v>7.0238095238095238E-2</v>
      </c>
      <c r="L24" s="102">
        <f t="shared" si="4"/>
        <v>8.9971883786316778E-2</v>
      </c>
      <c r="M24" s="102">
        <f t="shared" si="4"/>
        <v>8.9725036179450074E-2</v>
      </c>
      <c r="N24" s="102">
        <f t="shared" si="4"/>
        <v>1.0176390773405699E-2</v>
      </c>
      <c r="O24" s="102">
        <f t="shared" si="4"/>
        <v>3.8156947444204461E-2</v>
      </c>
      <c r="P24" s="102">
        <f t="shared" si="4"/>
        <v>8.2382762991128011E-2</v>
      </c>
      <c r="Q24" s="102">
        <f t="shared" si="4"/>
        <v>9.9374565670604584E-2</v>
      </c>
      <c r="R24" s="102">
        <f t="shared" si="4"/>
        <v>6.9248826291079812E-2</v>
      </c>
      <c r="S24" s="102">
        <f t="shared" si="4"/>
        <v>7.5650118203309691E-2</v>
      </c>
      <c r="T24" s="102">
        <f t="shared" si="4"/>
        <v>6.8301225919439573E-2</v>
      </c>
      <c r="U24" s="102">
        <f t="shared" si="4"/>
        <v>4.4247787610619468E-2</v>
      </c>
      <c r="V24" s="102">
        <f t="shared" si="4"/>
        <v>8.027522935779817E-2</v>
      </c>
      <c r="W24" s="102">
        <f t="shared" si="4"/>
        <v>0.10872894333843798</v>
      </c>
      <c r="X24" s="102">
        <f t="shared" si="4"/>
        <v>8.9171974522292988E-2</v>
      </c>
      <c r="Y24" s="102">
        <f t="shared" si="4"/>
        <v>7.8599221789883267E-2</v>
      </c>
      <c r="Z24" s="102">
        <f t="shared" si="4"/>
        <v>4.3788187372708759E-2</v>
      </c>
      <c r="AA24" s="102">
        <f t="shared" si="4"/>
        <v>9.7046413502109699E-2</v>
      </c>
      <c r="AB24" s="102">
        <f t="shared" si="4"/>
        <v>9.0492554410080181E-2</v>
      </c>
      <c r="AC24" s="102">
        <f t="shared" si="4"/>
        <v>0.10192837465564739</v>
      </c>
      <c r="AD24" s="102">
        <f t="shared" si="4"/>
        <v>1.6080402010050253E-2</v>
      </c>
      <c r="AE24" s="102">
        <f t="shared" si="4"/>
        <v>4.8822515795519814E-2</v>
      </c>
      <c r="AF24" s="102">
        <f t="shared" si="4"/>
        <v>3.804737975592247E-2</v>
      </c>
      <c r="AG24" s="102">
        <f t="shared" si="4"/>
        <v>9.6699923254029166E-2</v>
      </c>
      <c r="AH24" s="102">
        <f t="shared" si="4"/>
        <v>5.9979317476732158E-2</v>
      </c>
      <c r="AI24" s="102">
        <f t="shared" si="4"/>
        <v>4.2682926829268296E-2</v>
      </c>
      <c r="AJ24" s="102">
        <f t="shared" si="4"/>
        <v>1.5086206896551725E-2</v>
      </c>
      <c r="AK24" s="102">
        <f t="shared" si="4"/>
        <v>2.3240371845949535E-2</v>
      </c>
      <c r="AL24" s="102">
        <f t="shared" si="4"/>
        <v>4.7393364928909949E-2</v>
      </c>
      <c r="AM24" s="102">
        <f t="shared" si="4"/>
        <v>7.3672187321530552E-2</v>
      </c>
      <c r="AN24" s="102">
        <f t="shared" si="4"/>
        <v>0.11039426523297491</v>
      </c>
      <c r="AO24" s="102">
        <f t="shared" si="4"/>
        <v>8.7050359712230213E-2</v>
      </c>
      <c r="AP24" s="102">
        <f t="shared" si="4"/>
        <v>9.2113564668769715E-2</v>
      </c>
      <c r="AQ24" s="102">
        <f t="shared" si="4"/>
        <v>8.1934846989141163E-2</v>
      </c>
      <c r="AR24" s="102">
        <f t="shared" si="4"/>
        <v>7.3581560283687938E-2</v>
      </c>
      <c r="AS24" s="102">
        <f t="shared" si="4"/>
        <v>7.1548821548821542E-2</v>
      </c>
      <c r="AT24" s="102">
        <f t="shared" si="4"/>
        <v>9.6021947873799723E-2</v>
      </c>
      <c r="AU24" s="102">
        <f t="shared" si="4"/>
        <v>0.10644677661169415</v>
      </c>
      <c r="AV24" s="102">
        <f t="shared" si="4"/>
        <v>7.6201641266119571E-2</v>
      </c>
      <c r="AW24" s="102">
        <f t="shared" si="4"/>
        <v>8.5276482345103266E-2</v>
      </c>
      <c r="AX24" s="102">
        <f t="shared" si="4"/>
        <v>7.7600000000000002E-2</v>
      </c>
      <c r="AY24" s="102">
        <f t="shared" si="4"/>
        <v>6.5660377358490563E-2</v>
      </c>
      <c r="AZ24" s="102">
        <f t="shared" si="4"/>
        <v>9.5303867403314924E-2</v>
      </c>
      <c r="BA24" s="102">
        <f t="shared" si="4"/>
        <v>0.11819484240687679</v>
      </c>
      <c r="BB24" s="102">
        <f t="shared" si="4"/>
        <v>4.1695621959694229E-2</v>
      </c>
      <c r="BC24" s="102">
        <f t="shared" si="4"/>
        <v>5.372340425531915E-2</v>
      </c>
      <c r="BD24" s="102">
        <f t="shared" si="4"/>
        <v>9.1780821917808217E-2</v>
      </c>
      <c r="BE24" s="102">
        <f t="shared" si="4"/>
        <v>9.0027700831024932E-2</v>
      </c>
      <c r="BF24" s="102">
        <f t="shared" si="4"/>
        <v>0.11467324290998766</v>
      </c>
      <c r="BG24" s="102">
        <f t="shared" si="4"/>
        <v>3.7012557832121616E-2</v>
      </c>
      <c r="BH24" s="102">
        <f t="shared" si="4"/>
        <v>9.4993581514762518E-2</v>
      </c>
      <c r="BI24" s="102">
        <f t="shared" si="4"/>
        <v>8.7814840027229404E-2</v>
      </c>
      <c r="BJ24" s="102">
        <f t="shared" si="4"/>
        <v>0.11253481894150417</v>
      </c>
      <c r="BK24" s="102">
        <f t="shared" si="4"/>
        <v>7.8764478764478771E-2</v>
      </c>
      <c r="BL24" s="102">
        <f t="shared" si="4"/>
        <v>6.9993069993069992E-2</v>
      </c>
      <c r="BM24" s="102">
        <f t="shared" si="4"/>
        <v>8.0324244657332344E-2</v>
      </c>
      <c r="BN24" s="102">
        <f t="shared" si="4"/>
        <v>0.10087719298245613</v>
      </c>
      <c r="BO24" s="102">
        <f t="shared" ref="BO24:CJ24" si="5">BO23/(BO31+BO29+BO27+BO25+BO23+BO21+BO33+BO10)</f>
        <v>7.9545454545454544E-2</v>
      </c>
      <c r="BP24" s="102">
        <f t="shared" si="5"/>
        <v>0.10521188504627374</v>
      </c>
      <c r="BQ24" s="102">
        <f t="shared" si="5"/>
        <v>7.2931276297335201E-2</v>
      </c>
      <c r="BR24" s="102">
        <f t="shared" si="5"/>
        <v>9.480122324159021E-2</v>
      </c>
      <c r="BS24" s="102">
        <f t="shared" si="5"/>
        <v>7.6867295141406819E-2</v>
      </c>
      <c r="BT24" s="102">
        <f t="shared" si="5"/>
        <v>0.10327455919395466</v>
      </c>
      <c r="BU24" s="102">
        <f t="shared" si="5"/>
        <v>6.5953654188948302E-2</v>
      </c>
      <c r="BV24" s="102">
        <f t="shared" si="5"/>
        <v>9.5744680851063829E-2</v>
      </c>
      <c r="BW24" s="102">
        <f t="shared" si="5"/>
        <v>7.0899470899470893E-2</v>
      </c>
      <c r="BX24" s="102">
        <f t="shared" si="5"/>
        <v>0.1265993265993266</v>
      </c>
      <c r="BY24" s="102">
        <f t="shared" si="5"/>
        <v>0.10932674490426189</v>
      </c>
      <c r="BZ24" s="102">
        <f t="shared" si="5"/>
        <v>5.7236842105263155E-2</v>
      </c>
      <c r="CA24" s="102">
        <f t="shared" si="5"/>
        <v>8.1403508771929825E-2</v>
      </c>
      <c r="CB24" s="102">
        <f t="shared" si="5"/>
        <v>7.1129707112970716E-2</v>
      </c>
      <c r="CC24" s="102">
        <f t="shared" si="5"/>
        <v>7.1935157041540021E-2</v>
      </c>
      <c r="CD24" s="102">
        <f t="shared" si="5"/>
        <v>5.3324968632371392E-2</v>
      </c>
      <c r="CE24" s="102">
        <f t="shared" si="5"/>
        <v>0.15076923076923077</v>
      </c>
      <c r="CF24" s="102">
        <f t="shared" si="5"/>
        <v>1.984126984126984E-2</v>
      </c>
      <c r="CG24" s="102">
        <f t="shared" si="5"/>
        <v>6.0606060606060608E-2</v>
      </c>
      <c r="CH24" s="102">
        <f t="shared" si="5"/>
        <v>6.2200956937799042E-2</v>
      </c>
      <c r="CI24" s="102">
        <f t="shared" si="5"/>
        <v>8.8888888888888892E-2</v>
      </c>
      <c r="CJ24" s="102">
        <f t="shared" si="5"/>
        <v>0</v>
      </c>
    </row>
    <row r="25" spans="1:88" x14ac:dyDescent="0.25">
      <c r="A25" s="96" t="s">
        <v>21</v>
      </c>
      <c r="B25" s="100">
        <v>575</v>
      </c>
      <c r="C25" s="105">
        <v>1</v>
      </c>
      <c r="D25" s="97">
        <v>1</v>
      </c>
      <c r="E25" s="97">
        <v>5</v>
      </c>
      <c r="F25" s="97">
        <v>3</v>
      </c>
      <c r="G25" s="97">
        <v>9</v>
      </c>
      <c r="H25" s="97">
        <v>15</v>
      </c>
      <c r="I25" s="97">
        <v>12</v>
      </c>
      <c r="J25" s="97">
        <v>3</v>
      </c>
      <c r="K25" s="97">
        <v>7</v>
      </c>
      <c r="L25" s="97">
        <v>8</v>
      </c>
      <c r="M25" s="97">
        <v>2</v>
      </c>
      <c r="N25" s="97">
        <v>5</v>
      </c>
      <c r="O25" s="97">
        <v>0</v>
      </c>
      <c r="P25" s="97">
        <v>4</v>
      </c>
      <c r="Q25" s="97">
        <v>3</v>
      </c>
      <c r="R25" s="97">
        <v>3</v>
      </c>
      <c r="S25" s="97">
        <v>3</v>
      </c>
      <c r="T25" s="97">
        <v>13</v>
      </c>
      <c r="U25" s="97">
        <v>5</v>
      </c>
      <c r="V25" s="97">
        <v>2</v>
      </c>
      <c r="W25" s="97">
        <v>4</v>
      </c>
      <c r="X25" s="97">
        <v>2</v>
      </c>
      <c r="Y25" s="97">
        <v>3</v>
      </c>
      <c r="Z25" s="97">
        <v>7</v>
      </c>
      <c r="AA25" s="97">
        <v>3</v>
      </c>
      <c r="AB25" s="97">
        <v>8</v>
      </c>
      <c r="AC25" s="97">
        <v>7</v>
      </c>
      <c r="AD25" s="97">
        <v>3</v>
      </c>
      <c r="AE25" s="97">
        <v>23</v>
      </c>
      <c r="AF25" s="97">
        <v>10</v>
      </c>
      <c r="AG25" s="97">
        <v>7</v>
      </c>
      <c r="AH25" s="97">
        <v>4</v>
      </c>
      <c r="AI25" s="97">
        <v>2</v>
      </c>
      <c r="AJ25" s="97">
        <v>20</v>
      </c>
      <c r="AK25" s="97">
        <v>3</v>
      </c>
      <c r="AL25" s="97">
        <v>8</v>
      </c>
      <c r="AM25" s="97">
        <v>4</v>
      </c>
      <c r="AN25" s="97">
        <v>5</v>
      </c>
      <c r="AO25" s="97">
        <v>10</v>
      </c>
      <c r="AP25" s="97">
        <v>15</v>
      </c>
      <c r="AQ25" s="97">
        <v>5</v>
      </c>
      <c r="AR25" s="97">
        <v>3</v>
      </c>
      <c r="AS25" s="97">
        <v>2</v>
      </c>
      <c r="AT25" s="97">
        <v>7</v>
      </c>
      <c r="AU25" s="97">
        <v>13</v>
      </c>
      <c r="AV25" s="97">
        <v>5</v>
      </c>
      <c r="AW25" s="97">
        <v>13</v>
      </c>
      <c r="AX25" s="97">
        <v>8</v>
      </c>
      <c r="AY25" s="97">
        <v>4</v>
      </c>
      <c r="AZ25" s="97">
        <v>4</v>
      </c>
      <c r="BA25" s="97">
        <v>3</v>
      </c>
      <c r="BB25" s="97">
        <v>1</v>
      </c>
      <c r="BC25" s="97">
        <v>21</v>
      </c>
      <c r="BD25" s="97">
        <v>10</v>
      </c>
      <c r="BE25" s="97">
        <v>8</v>
      </c>
      <c r="BF25" s="97">
        <v>22</v>
      </c>
      <c r="BG25" s="97">
        <v>15</v>
      </c>
      <c r="BH25" s="97">
        <v>9</v>
      </c>
      <c r="BI25" s="97">
        <v>2</v>
      </c>
      <c r="BJ25" s="97">
        <v>3</v>
      </c>
      <c r="BK25" s="97">
        <v>9</v>
      </c>
      <c r="BL25" s="97">
        <v>8</v>
      </c>
      <c r="BM25" s="97">
        <v>6</v>
      </c>
      <c r="BN25" s="97">
        <v>3</v>
      </c>
      <c r="BO25" s="97">
        <v>4</v>
      </c>
      <c r="BP25" s="97">
        <v>7</v>
      </c>
      <c r="BQ25" s="97">
        <v>7</v>
      </c>
      <c r="BR25" s="97">
        <v>4</v>
      </c>
      <c r="BS25" s="97">
        <v>10</v>
      </c>
      <c r="BT25" s="97">
        <v>12</v>
      </c>
      <c r="BU25" s="97">
        <v>7</v>
      </c>
      <c r="BV25" s="97">
        <v>4</v>
      </c>
      <c r="BW25" s="97">
        <v>8</v>
      </c>
      <c r="BX25" s="97">
        <v>19</v>
      </c>
      <c r="BY25" s="97">
        <v>6</v>
      </c>
      <c r="BZ25" s="97">
        <v>11</v>
      </c>
      <c r="CA25" s="97">
        <v>13</v>
      </c>
      <c r="CB25" s="97">
        <v>6</v>
      </c>
      <c r="CC25" s="97">
        <v>4</v>
      </c>
      <c r="CD25" s="97">
        <v>14</v>
      </c>
      <c r="CE25" s="97">
        <v>1</v>
      </c>
      <c r="CF25" s="97">
        <v>0</v>
      </c>
      <c r="CG25" s="97">
        <v>0</v>
      </c>
      <c r="CH25" s="97">
        <v>0</v>
      </c>
      <c r="CI25" s="97">
        <v>0</v>
      </c>
      <c r="CJ25" s="100">
        <v>2</v>
      </c>
    </row>
    <row r="26" spans="1:88" x14ac:dyDescent="0.25">
      <c r="A26" s="96"/>
      <c r="B26" s="101">
        <f>B25/(B31+B29+B27+B25+B23+B21+B33+B10)</f>
        <v>5.445746161932814E-3</v>
      </c>
      <c r="C26" s="101">
        <f t="shared" ref="C26:BN26" si="6">C25/(C31+C29+C27+C25+C23+C21+C33+C10)</f>
        <v>2.3640661938534278E-3</v>
      </c>
      <c r="D26" s="101">
        <f t="shared" si="6"/>
        <v>6.9492703266157052E-4</v>
      </c>
      <c r="E26" s="101">
        <f t="shared" si="6"/>
        <v>9.4161958568738224E-3</v>
      </c>
      <c r="F26" s="101">
        <f t="shared" si="6"/>
        <v>3.740648379052369E-3</v>
      </c>
      <c r="G26" s="101">
        <f t="shared" si="6"/>
        <v>5.7618437900128043E-3</v>
      </c>
      <c r="H26" s="101">
        <f t="shared" si="6"/>
        <v>1.0135135135135136E-2</v>
      </c>
      <c r="I26" s="101">
        <f t="shared" si="6"/>
        <v>7.3349633251833741E-3</v>
      </c>
      <c r="J26" s="101">
        <f t="shared" si="6"/>
        <v>4.2432814710042432E-3</v>
      </c>
      <c r="K26" s="101">
        <f t="shared" si="6"/>
        <v>4.1666666666666666E-3</v>
      </c>
      <c r="L26" s="101">
        <f t="shared" si="6"/>
        <v>7.4976569821930648E-3</v>
      </c>
      <c r="M26" s="101">
        <f t="shared" si="6"/>
        <v>2.8943560057887118E-3</v>
      </c>
      <c r="N26" s="101">
        <f t="shared" si="6"/>
        <v>3.3921302578018998E-3</v>
      </c>
      <c r="O26" s="101">
        <f t="shared" si="6"/>
        <v>0</v>
      </c>
      <c r="P26" s="101">
        <f t="shared" si="6"/>
        <v>5.0697084917617234E-3</v>
      </c>
      <c r="Q26" s="101">
        <f t="shared" si="6"/>
        <v>2.0847810979847115E-3</v>
      </c>
      <c r="R26" s="101">
        <f t="shared" si="6"/>
        <v>3.5211267605633804E-3</v>
      </c>
      <c r="S26" s="101">
        <f t="shared" si="6"/>
        <v>2.3640661938534278E-3</v>
      </c>
      <c r="T26" s="101">
        <f t="shared" si="6"/>
        <v>1.138353765323993E-2</v>
      </c>
      <c r="U26" s="101">
        <f t="shared" si="6"/>
        <v>5.5309734513274336E-3</v>
      </c>
      <c r="V26" s="101">
        <f t="shared" si="6"/>
        <v>2.2935779816513763E-3</v>
      </c>
      <c r="W26" s="101">
        <f t="shared" si="6"/>
        <v>6.1255742725880554E-3</v>
      </c>
      <c r="X26" s="101">
        <f t="shared" si="6"/>
        <v>2.5477707006369425E-3</v>
      </c>
      <c r="Y26" s="101">
        <f t="shared" si="6"/>
        <v>2.3346303501945525E-3</v>
      </c>
      <c r="Z26" s="101">
        <f t="shared" si="6"/>
        <v>7.1283095723014261E-3</v>
      </c>
      <c r="AA26" s="101">
        <f t="shared" si="6"/>
        <v>3.1645569620253164E-3</v>
      </c>
      <c r="AB26" s="101">
        <f t="shared" si="6"/>
        <v>9.1638029782359683E-3</v>
      </c>
      <c r="AC26" s="101">
        <f t="shared" si="6"/>
        <v>4.8209366391184574E-3</v>
      </c>
      <c r="AD26" s="101">
        <f t="shared" si="6"/>
        <v>1.507537688442211E-3</v>
      </c>
      <c r="AE26" s="101">
        <f t="shared" si="6"/>
        <v>1.3210798391728892E-2</v>
      </c>
      <c r="AF26" s="101">
        <f t="shared" si="6"/>
        <v>7.1787508973438618E-3</v>
      </c>
      <c r="AG26" s="101">
        <f t="shared" si="6"/>
        <v>5.3722179585571758E-3</v>
      </c>
      <c r="AH26" s="101">
        <f t="shared" si="6"/>
        <v>4.1365046535677356E-3</v>
      </c>
      <c r="AI26" s="101">
        <f t="shared" si="6"/>
        <v>2.0325203252032522E-3</v>
      </c>
      <c r="AJ26" s="101">
        <f t="shared" si="6"/>
        <v>1.4367816091954023E-2</v>
      </c>
      <c r="AK26" s="101">
        <f t="shared" si="6"/>
        <v>1.9920318725099601E-3</v>
      </c>
      <c r="AL26" s="101">
        <f t="shared" si="6"/>
        <v>5.4163845633039944E-3</v>
      </c>
      <c r="AM26" s="101">
        <f t="shared" si="6"/>
        <v>2.2844089091947459E-3</v>
      </c>
      <c r="AN26" s="101">
        <f t="shared" si="6"/>
        <v>3.5842293906810036E-3</v>
      </c>
      <c r="AO26" s="101">
        <f t="shared" si="6"/>
        <v>7.1942446043165471E-3</v>
      </c>
      <c r="AP26" s="101">
        <f t="shared" si="6"/>
        <v>9.4637223974763408E-3</v>
      </c>
      <c r="AQ26" s="101">
        <f t="shared" si="6"/>
        <v>4.9358341559723592E-3</v>
      </c>
      <c r="AR26" s="101">
        <f t="shared" si="6"/>
        <v>2.6595744680851063E-3</v>
      </c>
      <c r="AS26" s="101">
        <f t="shared" si="6"/>
        <v>1.6835016835016834E-3</v>
      </c>
      <c r="AT26" s="101">
        <f t="shared" si="6"/>
        <v>4.8010973936899867E-3</v>
      </c>
      <c r="AU26" s="101">
        <f t="shared" si="6"/>
        <v>9.7451274362818589E-3</v>
      </c>
      <c r="AV26" s="101">
        <f t="shared" si="6"/>
        <v>2.9308323563892145E-3</v>
      </c>
      <c r="AW26" s="101">
        <f t="shared" si="6"/>
        <v>8.6608927381745509E-3</v>
      </c>
      <c r="AX26" s="101">
        <f t="shared" si="6"/>
        <v>6.4000000000000003E-3</v>
      </c>
      <c r="AY26" s="101">
        <f t="shared" si="6"/>
        <v>3.0188679245283017E-3</v>
      </c>
      <c r="AZ26" s="101">
        <f t="shared" si="6"/>
        <v>2.7624309392265192E-3</v>
      </c>
      <c r="BA26" s="101">
        <f t="shared" si="6"/>
        <v>2.1489971346704871E-3</v>
      </c>
      <c r="BB26" s="101">
        <f t="shared" si="6"/>
        <v>6.9492703266157052E-4</v>
      </c>
      <c r="BC26" s="101">
        <f t="shared" si="6"/>
        <v>1.1170212765957447E-2</v>
      </c>
      <c r="BD26" s="101">
        <f t="shared" si="6"/>
        <v>6.8493150684931503E-3</v>
      </c>
      <c r="BE26" s="101">
        <f t="shared" si="6"/>
        <v>5.5401662049861496E-3</v>
      </c>
      <c r="BF26" s="101">
        <f t="shared" si="6"/>
        <v>1.3563501849568433E-2</v>
      </c>
      <c r="BG26" s="101">
        <f t="shared" si="6"/>
        <v>9.9140779907468599E-3</v>
      </c>
      <c r="BH26" s="101">
        <f t="shared" si="6"/>
        <v>5.7766367137355584E-3</v>
      </c>
      <c r="BI26" s="101">
        <f t="shared" si="6"/>
        <v>1.3614703880190605E-3</v>
      </c>
      <c r="BJ26" s="101">
        <f t="shared" si="6"/>
        <v>1.6713091922005571E-3</v>
      </c>
      <c r="BK26" s="101">
        <f t="shared" si="6"/>
        <v>6.9498069498069494E-3</v>
      </c>
      <c r="BL26" s="101">
        <f t="shared" si="6"/>
        <v>5.544005544005544E-3</v>
      </c>
      <c r="BM26" s="101">
        <f t="shared" si="6"/>
        <v>4.4215180545320561E-3</v>
      </c>
      <c r="BN26" s="101">
        <f t="shared" si="6"/>
        <v>3.2894736842105261E-3</v>
      </c>
      <c r="BO26" s="101">
        <f t="shared" ref="BO26:CJ26" si="7">BO25/(BO31+BO29+BO27+BO25+BO23+BO21+BO33+BO10)</f>
        <v>3.246753246753247E-3</v>
      </c>
      <c r="BP26" s="101">
        <f t="shared" si="7"/>
        <v>3.4096444227959084E-3</v>
      </c>
      <c r="BQ26" s="101">
        <f t="shared" si="7"/>
        <v>4.9088359046283309E-3</v>
      </c>
      <c r="BR26" s="101">
        <f t="shared" si="7"/>
        <v>3.0581039755351682E-3</v>
      </c>
      <c r="BS26" s="101">
        <f t="shared" si="7"/>
        <v>7.251631617113851E-3</v>
      </c>
      <c r="BT26" s="101">
        <f t="shared" si="7"/>
        <v>1.0075566750629723E-2</v>
      </c>
      <c r="BU26" s="101">
        <f t="shared" si="7"/>
        <v>6.2388591800356507E-3</v>
      </c>
      <c r="BV26" s="101">
        <f t="shared" si="7"/>
        <v>2.8368794326241137E-3</v>
      </c>
      <c r="BW26" s="101">
        <f t="shared" si="7"/>
        <v>4.2328042328042331E-3</v>
      </c>
      <c r="BX26" s="101">
        <f t="shared" si="7"/>
        <v>1.2794612794612794E-2</v>
      </c>
      <c r="BY26" s="101">
        <f t="shared" si="7"/>
        <v>3.7059913526868438E-3</v>
      </c>
      <c r="BZ26" s="101">
        <f t="shared" si="7"/>
        <v>7.2368421052631578E-3</v>
      </c>
      <c r="CA26" s="101">
        <f t="shared" si="7"/>
        <v>9.1228070175438589E-3</v>
      </c>
      <c r="CB26" s="101">
        <f t="shared" si="7"/>
        <v>8.368200836820083E-3</v>
      </c>
      <c r="CC26" s="101">
        <f t="shared" si="7"/>
        <v>4.0526849037487338E-3</v>
      </c>
      <c r="CD26" s="101">
        <f t="shared" si="7"/>
        <v>8.7829360100376407E-3</v>
      </c>
      <c r="CE26" s="101">
        <f t="shared" si="7"/>
        <v>3.0769230769230769E-3</v>
      </c>
      <c r="CF26" s="101">
        <f t="shared" si="7"/>
        <v>0</v>
      </c>
      <c r="CG26" s="101">
        <f t="shared" si="7"/>
        <v>0</v>
      </c>
      <c r="CH26" s="101">
        <f t="shared" si="7"/>
        <v>0</v>
      </c>
      <c r="CI26" s="101">
        <f t="shared" si="7"/>
        <v>0</v>
      </c>
      <c r="CJ26" s="101">
        <f t="shared" si="7"/>
        <v>4.6403712296983757E-3</v>
      </c>
    </row>
    <row r="27" spans="1:88" ht="22.5" x14ac:dyDescent="0.25">
      <c r="A27" s="94" t="s">
        <v>22</v>
      </c>
      <c r="B27" s="99">
        <v>14405</v>
      </c>
      <c r="C27" s="104">
        <v>71</v>
      </c>
      <c r="D27" s="95">
        <v>252</v>
      </c>
      <c r="E27" s="95">
        <v>79</v>
      </c>
      <c r="F27" s="95">
        <v>132</v>
      </c>
      <c r="G27" s="95">
        <v>232</v>
      </c>
      <c r="H27" s="95">
        <v>168</v>
      </c>
      <c r="I27" s="95">
        <v>255</v>
      </c>
      <c r="J27" s="95">
        <v>107</v>
      </c>
      <c r="K27" s="95">
        <v>202</v>
      </c>
      <c r="L27" s="95">
        <v>128</v>
      </c>
      <c r="M27" s="95">
        <v>74</v>
      </c>
      <c r="N27" s="95">
        <v>250</v>
      </c>
      <c r="O27" s="95">
        <v>201</v>
      </c>
      <c r="P27" s="95">
        <v>108</v>
      </c>
      <c r="Q27" s="95">
        <v>162</v>
      </c>
      <c r="R27" s="95">
        <v>102</v>
      </c>
      <c r="S27" s="95">
        <v>190</v>
      </c>
      <c r="T27" s="95">
        <v>117</v>
      </c>
      <c r="U27" s="95">
        <v>163</v>
      </c>
      <c r="V27" s="95">
        <v>135</v>
      </c>
      <c r="W27" s="95">
        <v>148</v>
      </c>
      <c r="X27" s="95">
        <v>78</v>
      </c>
      <c r="Y27" s="95">
        <v>160</v>
      </c>
      <c r="Z27" s="95">
        <v>194</v>
      </c>
      <c r="AA27" s="95">
        <v>113</v>
      </c>
      <c r="AB27" s="95">
        <v>110</v>
      </c>
      <c r="AC27" s="95">
        <v>182</v>
      </c>
      <c r="AD27" s="95">
        <v>122</v>
      </c>
      <c r="AE27" s="95">
        <v>279</v>
      </c>
      <c r="AF27" s="95">
        <v>158</v>
      </c>
      <c r="AG27" s="95">
        <v>163</v>
      </c>
      <c r="AH27" s="95">
        <v>165</v>
      </c>
      <c r="AI27" s="95">
        <v>61</v>
      </c>
      <c r="AJ27" s="95">
        <v>168</v>
      </c>
      <c r="AK27" s="95">
        <v>227</v>
      </c>
      <c r="AL27" s="95">
        <v>192</v>
      </c>
      <c r="AM27" s="95">
        <v>227</v>
      </c>
      <c r="AN27" s="95">
        <v>180</v>
      </c>
      <c r="AO27" s="95">
        <v>161</v>
      </c>
      <c r="AP27" s="95">
        <v>284</v>
      </c>
      <c r="AQ27" s="95">
        <v>213</v>
      </c>
      <c r="AR27" s="95">
        <v>140</v>
      </c>
      <c r="AS27" s="95">
        <v>178</v>
      </c>
      <c r="AT27" s="95">
        <v>242</v>
      </c>
      <c r="AU27" s="95">
        <v>189</v>
      </c>
      <c r="AV27" s="95">
        <v>247</v>
      </c>
      <c r="AW27" s="95">
        <v>261</v>
      </c>
      <c r="AX27" s="95">
        <v>218</v>
      </c>
      <c r="AY27" s="95">
        <v>195</v>
      </c>
      <c r="AZ27" s="95">
        <v>250</v>
      </c>
      <c r="BA27" s="95">
        <v>197</v>
      </c>
      <c r="BB27" s="95">
        <v>169</v>
      </c>
      <c r="BC27" s="95">
        <v>235</v>
      </c>
      <c r="BD27" s="95">
        <v>222</v>
      </c>
      <c r="BE27" s="95">
        <v>189</v>
      </c>
      <c r="BF27" s="95">
        <v>189</v>
      </c>
      <c r="BG27" s="95">
        <v>298</v>
      </c>
      <c r="BH27" s="95">
        <v>177</v>
      </c>
      <c r="BI27" s="95">
        <v>185</v>
      </c>
      <c r="BJ27" s="95">
        <v>249</v>
      </c>
      <c r="BK27" s="95">
        <v>154</v>
      </c>
      <c r="BL27" s="95">
        <v>171</v>
      </c>
      <c r="BM27" s="95">
        <v>192</v>
      </c>
      <c r="BN27" s="95">
        <v>156</v>
      </c>
      <c r="BO27" s="95">
        <v>147</v>
      </c>
      <c r="BP27" s="95">
        <v>280</v>
      </c>
      <c r="BQ27" s="95">
        <v>206</v>
      </c>
      <c r="BR27" s="95">
        <v>146</v>
      </c>
      <c r="BS27" s="95">
        <v>146</v>
      </c>
      <c r="BT27" s="95">
        <v>178</v>
      </c>
      <c r="BU27" s="95">
        <v>184</v>
      </c>
      <c r="BV27" s="95">
        <v>202</v>
      </c>
      <c r="BW27" s="95">
        <v>289</v>
      </c>
      <c r="BX27" s="95">
        <v>198</v>
      </c>
      <c r="BY27" s="95">
        <v>257</v>
      </c>
      <c r="BZ27" s="95">
        <v>148</v>
      </c>
      <c r="CA27" s="95">
        <v>165</v>
      </c>
      <c r="CB27" s="95">
        <v>71</v>
      </c>
      <c r="CC27" s="95">
        <v>109</v>
      </c>
      <c r="CD27" s="95">
        <v>75</v>
      </c>
      <c r="CE27" s="95">
        <v>68</v>
      </c>
      <c r="CF27" s="95">
        <v>38</v>
      </c>
      <c r="CG27" s="95">
        <v>2</v>
      </c>
      <c r="CH27" s="95">
        <v>45</v>
      </c>
      <c r="CI27" s="95">
        <v>4</v>
      </c>
      <c r="CJ27" s="99">
        <v>31</v>
      </c>
    </row>
    <row r="28" spans="1:88" x14ac:dyDescent="0.25">
      <c r="A28" s="94"/>
      <c r="B28" s="102">
        <f>B27/(B31+B29+B27+B25+B23+B21+B33+B10)</f>
        <v>0.13642777993502989</v>
      </c>
      <c r="C28" s="102">
        <f t="shared" ref="C28:BN28" si="8">C27/(C31+C29+C27+C25+C23+C21+C33+C10)</f>
        <v>0.16784869976359337</v>
      </c>
      <c r="D28" s="102">
        <f t="shared" si="8"/>
        <v>0.17512161223071576</v>
      </c>
      <c r="E28" s="102">
        <f t="shared" si="8"/>
        <v>0.1487758945386064</v>
      </c>
      <c r="F28" s="102">
        <f t="shared" si="8"/>
        <v>0.16458852867830423</v>
      </c>
      <c r="G28" s="102">
        <f t="shared" si="8"/>
        <v>0.14852752880921896</v>
      </c>
      <c r="H28" s="102">
        <f t="shared" si="8"/>
        <v>0.11351351351351352</v>
      </c>
      <c r="I28" s="102">
        <f t="shared" si="8"/>
        <v>0.15586797066014671</v>
      </c>
      <c r="J28" s="102">
        <f t="shared" si="8"/>
        <v>0.15134370579915135</v>
      </c>
      <c r="K28" s="102">
        <f t="shared" si="8"/>
        <v>0.12023809523809524</v>
      </c>
      <c r="L28" s="102">
        <f t="shared" si="8"/>
        <v>0.11996251171508904</v>
      </c>
      <c r="M28" s="102">
        <f t="shared" si="8"/>
        <v>0.10709117221418235</v>
      </c>
      <c r="N28" s="102">
        <f t="shared" si="8"/>
        <v>0.16960651289009498</v>
      </c>
      <c r="O28" s="102">
        <f t="shared" si="8"/>
        <v>0.1447084233261339</v>
      </c>
      <c r="P28" s="102">
        <f t="shared" si="8"/>
        <v>0.13688212927756654</v>
      </c>
      <c r="Q28" s="102">
        <f t="shared" si="8"/>
        <v>0.11257817929117443</v>
      </c>
      <c r="R28" s="102">
        <f t="shared" si="8"/>
        <v>0.11971830985915492</v>
      </c>
      <c r="S28" s="102">
        <f t="shared" si="8"/>
        <v>0.14972419227738376</v>
      </c>
      <c r="T28" s="102">
        <f t="shared" si="8"/>
        <v>0.10245183887915937</v>
      </c>
      <c r="U28" s="102">
        <f t="shared" si="8"/>
        <v>0.18030973451327434</v>
      </c>
      <c r="V28" s="102">
        <f t="shared" si="8"/>
        <v>0.15481651376146788</v>
      </c>
      <c r="W28" s="102">
        <f t="shared" si="8"/>
        <v>0.22664624808575803</v>
      </c>
      <c r="X28" s="102">
        <f t="shared" si="8"/>
        <v>9.936305732484077E-2</v>
      </c>
      <c r="Y28" s="102">
        <f t="shared" si="8"/>
        <v>0.1245136186770428</v>
      </c>
      <c r="Z28" s="102">
        <f t="shared" si="8"/>
        <v>0.19755600814663951</v>
      </c>
      <c r="AA28" s="102">
        <f t="shared" si="8"/>
        <v>0.11919831223628692</v>
      </c>
      <c r="AB28" s="102">
        <f t="shared" si="8"/>
        <v>0.12600229095074456</v>
      </c>
      <c r="AC28" s="102">
        <f t="shared" si="8"/>
        <v>0.12534435261707988</v>
      </c>
      <c r="AD28" s="102">
        <f t="shared" si="8"/>
        <v>6.1306532663316586E-2</v>
      </c>
      <c r="AE28" s="102">
        <f t="shared" si="8"/>
        <v>0.16025272831705917</v>
      </c>
      <c r="AF28" s="102">
        <f t="shared" si="8"/>
        <v>0.11342426417803302</v>
      </c>
      <c r="AG28" s="102">
        <f t="shared" si="8"/>
        <v>0.12509593246354567</v>
      </c>
      <c r="AH28" s="102">
        <f t="shared" si="8"/>
        <v>0.17063081695966908</v>
      </c>
      <c r="AI28" s="102">
        <f t="shared" si="8"/>
        <v>6.1991869918699184E-2</v>
      </c>
      <c r="AJ28" s="102">
        <f t="shared" si="8"/>
        <v>0.1206896551724138</v>
      </c>
      <c r="AK28" s="102">
        <f t="shared" si="8"/>
        <v>0.15073041168658699</v>
      </c>
      <c r="AL28" s="102">
        <f t="shared" si="8"/>
        <v>0.12999322951929587</v>
      </c>
      <c r="AM28" s="102">
        <f t="shared" si="8"/>
        <v>0.12964020559680184</v>
      </c>
      <c r="AN28" s="102">
        <f t="shared" si="8"/>
        <v>0.12903225806451613</v>
      </c>
      <c r="AO28" s="102">
        <f t="shared" si="8"/>
        <v>0.1158273381294964</v>
      </c>
      <c r="AP28" s="102">
        <f t="shared" si="8"/>
        <v>0.17917981072555206</v>
      </c>
      <c r="AQ28" s="102">
        <f t="shared" si="8"/>
        <v>0.2102665350444225</v>
      </c>
      <c r="AR28" s="102">
        <f t="shared" si="8"/>
        <v>0.12411347517730496</v>
      </c>
      <c r="AS28" s="102">
        <f t="shared" si="8"/>
        <v>0.14983164983164984</v>
      </c>
      <c r="AT28" s="102">
        <f t="shared" si="8"/>
        <v>0.16598079561042525</v>
      </c>
      <c r="AU28" s="102">
        <f t="shared" si="8"/>
        <v>0.14167916041979012</v>
      </c>
      <c r="AV28" s="102">
        <f t="shared" si="8"/>
        <v>0.14478311840562719</v>
      </c>
      <c r="AW28" s="102">
        <f t="shared" si="8"/>
        <v>0.17388407728181213</v>
      </c>
      <c r="AX28" s="102">
        <f t="shared" si="8"/>
        <v>0.1744</v>
      </c>
      <c r="AY28" s="102">
        <f t="shared" si="8"/>
        <v>0.14716981132075471</v>
      </c>
      <c r="AZ28" s="102">
        <f t="shared" si="8"/>
        <v>0.17265193370165746</v>
      </c>
      <c r="BA28" s="102">
        <f t="shared" si="8"/>
        <v>0.14111747851002865</v>
      </c>
      <c r="BB28" s="102">
        <f t="shared" si="8"/>
        <v>0.11744266851980542</v>
      </c>
      <c r="BC28" s="102">
        <f t="shared" si="8"/>
        <v>0.125</v>
      </c>
      <c r="BD28" s="102">
        <f t="shared" si="8"/>
        <v>0.15205479452054796</v>
      </c>
      <c r="BE28" s="102">
        <f t="shared" si="8"/>
        <v>0.13088642659279778</v>
      </c>
      <c r="BF28" s="102">
        <f t="shared" si="8"/>
        <v>0.11652281134401973</v>
      </c>
      <c r="BG28" s="102">
        <f t="shared" si="8"/>
        <v>0.19695968274950429</v>
      </c>
      <c r="BH28" s="102">
        <f t="shared" si="8"/>
        <v>0.11360718870346598</v>
      </c>
      <c r="BI28" s="102">
        <f t="shared" si="8"/>
        <v>0.12593601089176309</v>
      </c>
      <c r="BJ28" s="102">
        <f t="shared" si="8"/>
        <v>0.13871866295264623</v>
      </c>
      <c r="BK28" s="102">
        <f t="shared" si="8"/>
        <v>0.11891891891891893</v>
      </c>
      <c r="BL28" s="102">
        <f t="shared" si="8"/>
        <v>0.11850311850311851</v>
      </c>
      <c r="BM28" s="102">
        <f t="shared" si="8"/>
        <v>0.1414885777450258</v>
      </c>
      <c r="BN28" s="102">
        <f t="shared" si="8"/>
        <v>0.17105263157894737</v>
      </c>
      <c r="BO28" s="102">
        <f t="shared" ref="BO28:CJ28" si="9">BO27/(BO31+BO29+BO27+BO25+BO23+BO21+BO33+BO10)</f>
        <v>0.11931818181818182</v>
      </c>
      <c r="BP28" s="102">
        <f t="shared" si="9"/>
        <v>0.13638577691183634</v>
      </c>
      <c r="BQ28" s="102">
        <f t="shared" si="9"/>
        <v>0.14446002805049088</v>
      </c>
      <c r="BR28" s="102">
        <f t="shared" si="9"/>
        <v>0.11162079510703364</v>
      </c>
      <c r="BS28" s="102">
        <f t="shared" si="9"/>
        <v>0.10587382160986222</v>
      </c>
      <c r="BT28" s="102">
        <f t="shared" si="9"/>
        <v>0.14945424013434089</v>
      </c>
      <c r="BU28" s="102">
        <f t="shared" si="9"/>
        <v>0.16399286987522282</v>
      </c>
      <c r="BV28" s="102">
        <f t="shared" si="9"/>
        <v>0.14326241134751774</v>
      </c>
      <c r="BW28" s="102">
        <f t="shared" si="9"/>
        <v>0.15291005291005291</v>
      </c>
      <c r="BX28" s="102">
        <f t="shared" si="9"/>
        <v>0.13333333333333333</v>
      </c>
      <c r="BY28" s="102">
        <f t="shared" si="9"/>
        <v>0.15873996294008647</v>
      </c>
      <c r="BZ28" s="102">
        <f t="shared" si="9"/>
        <v>9.7368421052631576E-2</v>
      </c>
      <c r="CA28" s="102">
        <f t="shared" si="9"/>
        <v>0.11578947368421053</v>
      </c>
      <c r="CB28" s="102">
        <f t="shared" si="9"/>
        <v>9.9023709902370985E-2</v>
      </c>
      <c r="CC28" s="102">
        <f t="shared" si="9"/>
        <v>0.11043566362715299</v>
      </c>
      <c r="CD28" s="102">
        <f t="shared" si="9"/>
        <v>4.7051442910915932E-2</v>
      </c>
      <c r="CE28" s="102">
        <f t="shared" si="9"/>
        <v>0.20923076923076922</v>
      </c>
      <c r="CF28" s="102">
        <f t="shared" si="9"/>
        <v>0.15079365079365079</v>
      </c>
      <c r="CG28" s="102">
        <f t="shared" si="9"/>
        <v>6.0606060606060608E-2</v>
      </c>
      <c r="CH28" s="102">
        <f t="shared" si="9"/>
        <v>0.21531100478468901</v>
      </c>
      <c r="CI28" s="102">
        <f t="shared" si="9"/>
        <v>8.8888888888888892E-2</v>
      </c>
      <c r="CJ28" s="102">
        <f t="shared" si="9"/>
        <v>7.1925754060324823E-2</v>
      </c>
    </row>
    <row r="29" spans="1:88" ht="22.5" x14ac:dyDescent="0.25">
      <c r="A29" s="96" t="s">
        <v>23</v>
      </c>
      <c r="B29" s="100">
        <v>1406</v>
      </c>
      <c r="C29" s="105">
        <v>4</v>
      </c>
      <c r="D29" s="97">
        <v>1</v>
      </c>
      <c r="E29" s="97">
        <v>6</v>
      </c>
      <c r="F29" s="97">
        <v>3</v>
      </c>
      <c r="G29" s="97">
        <v>11</v>
      </c>
      <c r="H29" s="97">
        <v>31</v>
      </c>
      <c r="I29" s="97">
        <v>14</v>
      </c>
      <c r="J29" s="97">
        <v>12</v>
      </c>
      <c r="K29" s="97">
        <v>11</v>
      </c>
      <c r="L29" s="97">
        <v>14</v>
      </c>
      <c r="M29" s="97">
        <v>14</v>
      </c>
      <c r="N29" s="97">
        <v>49</v>
      </c>
      <c r="O29" s="97">
        <v>26</v>
      </c>
      <c r="P29" s="97">
        <v>5</v>
      </c>
      <c r="Q29" s="97">
        <v>5</v>
      </c>
      <c r="R29" s="97">
        <v>3</v>
      </c>
      <c r="S29" s="97">
        <v>10</v>
      </c>
      <c r="T29" s="97">
        <v>10</v>
      </c>
      <c r="U29" s="97">
        <v>26</v>
      </c>
      <c r="V29" s="97">
        <v>6</v>
      </c>
      <c r="W29" s="97">
        <v>52</v>
      </c>
      <c r="X29" s="97">
        <v>6</v>
      </c>
      <c r="Y29" s="97">
        <v>17</v>
      </c>
      <c r="Z29" s="97">
        <v>25</v>
      </c>
      <c r="AA29" s="97">
        <v>3</v>
      </c>
      <c r="AB29" s="97">
        <v>6</v>
      </c>
      <c r="AC29" s="97">
        <v>11</v>
      </c>
      <c r="AD29" s="97">
        <v>5</v>
      </c>
      <c r="AE29" s="97">
        <v>39</v>
      </c>
      <c r="AF29" s="97">
        <v>29</v>
      </c>
      <c r="AG29" s="97">
        <v>9</v>
      </c>
      <c r="AH29" s="97">
        <v>39</v>
      </c>
      <c r="AI29" s="97">
        <v>10</v>
      </c>
      <c r="AJ29" s="97">
        <v>12</v>
      </c>
      <c r="AK29" s="97">
        <v>4</v>
      </c>
      <c r="AL29" s="97">
        <v>10</v>
      </c>
      <c r="AM29" s="97">
        <v>7</v>
      </c>
      <c r="AN29" s="97">
        <v>4</v>
      </c>
      <c r="AO29" s="97">
        <v>11</v>
      </c>
      <c r="AP29" s="97">
        <v>61</v>
      </c>
      <c r="AQ29" s="97">
        <v>5</v>
      </c>
      <c r="AR29" s="97">
        <v>15</v>
      </c>
      <c r="AS29" s="97">
        <v>4</v>
      </c>
      <c r="AT29" s="97">
        <v>20</v>
      </c>
      <c r="AU29" s="97">
        <v>61</v>
      </c>
      <c r="AV29" s="97">
        <v>6</v>
      </c>
      <c r="AW29" s="97">
        <v>21</v>
      </c>
      <c r="AX29" s="97">
        <v>9</v>
      </c>
      <c r="AY29" s="97">
        <v>4</v>
      </c>
      <c r="AZ29" s="97">
        <v>6</v>
      </c>
      <c r="BA29" s="97">
        <v>6</v>
      </c>
      <c r="BB29" s="97">
        <v>54</v>
      </c>
      <c r="BC29" s="97">
        <v>56</v>
      </c>
      <c r="BD29" s="97">
        <v>6</v>
      </c>
      <c r="BE29" s="97">
        <v>13</v>
      </c>
      <c r="BF29" s="97">
        <v>160</v>
      </c>
      <c r="BG29" s="97">
        <v>39</v>
      </c>
      <c r="BH29" s="97">
        <v>10</v>
      </c>
      <c r="BI29" s="97">
        <v>3</v>
      </c>
      <c r="BJ29" s="97">
        <v>3</v>
      </c>
      <c r="BK29" s="97">
        <v>4</v>
      </c>
      <c r="BL29" s="97">
        <v>7</v>
      </c>
      <c r="BM29" s="97">
        <v>5</v>
      </c>
      <c r="BN29" s="97">
        <v>4</v>
      </c>
      <c r="BO29" s="97">
        <v>5</v>
      </c>
      <c r="BP29" s="97">
        <v>9</v>
      </c>
      <c r="BQ29" s="97">
        <v>11</v>
      </c>
      <c r="BR29" s="97">
        <v>10</v>
      </c>
      <c r="BS29" s="97">
        <v>12</v>
      </c>
      <c r="BT29" s="97">
        <v>16</v>
      </c>
      <c r="BU29" s="97">
        <v>18</v>
      </c>
      <c r="BV29" s="97">
        <v>7</v>
      </c>
      <c r="BW29" s="97">
        <v>18</v>
      </c>
      <c r="BX29" s="97">
        <v>17</v>
      </c>
      <c r="BY29" s="97">
        <v>18</v>
      </c>
      <c r="BZ29" s="97">
        <v>8</v>
      </c>
      <c r="CA29" s="97">
        <v>11</v>
      </c>
      <c r="CB29" s="97">
        <v>3</v>
      </c>
      <c r="CC29" s="97">
        <v>47</v>
      </c>
      <c r="CD29" s="97">
        <v>27</v>
      </c>
      <c r="CE29" s="97">
        <v>13</v>
      </c>
      <c r="CF29" s="97">
        <v>3</v>
      </c>
      <c r="CG29" s="97">
        <v>1</v>
      </c>
      <c r="CH29" s="97">
        <v>3</v>
      </c>
      <c r="CI29" s="97">
        <v>1</v>
      </c>
      <c r="CJ29" s="100">
        <v>6</v>
      </c>
    </row>
    <row r="30" spans="1:88" x14ac:dyDescent="0.25">
      <c r="A30" s="96"/>
      <c r="B30" s="101">
        <f>B29/(B31+B29+B27+B25+B23+B21+B33+B10)</f>
        <v>1.331603322378702E-2</v>
      </c>
      <c r="C30" s="101">
        <f t="shared" ref="C30:BN30" si="10">C29/(C31+C29+C27+C25+C23+C21+C33+C10)</f>
        <v>9.4562647754137114E-3</v>
      </c>
      <c r="D30" s="101">
        <f t="shared" si="10"/>
        <v>6.9492703266157052E-4</v>
      </c>
      <c r="E30" s="101">
        <f t="shared" si="10"/>
        <v>1.1299435028248588E-2</v>
      </c>
      <c r="F30" s="101">
        <f t="shared" si="10"/>
        <v>3.740648379052369E-3</v>
      </c>
      <c r="G30" s="101">
        <f t="shared" si="10"/>
        <v>7.0422535211267607E-3</v>
      </c>
      <c r="H30" s="101">
        <f t="shared" si="10"/>
        <v>2.0945945945945947E-2</v>
      </c>
      <c r="I30" s="101">
        <f t="shared" si="10"/>
        <v>8.557457212713936E-3</v>
      </c>
      <c r="J30" s="101">
        <f t="shared" si="10"/>
        <v>1.6973125884016973E-2</v>
      </c>
      <c r="K30" s="101">
        <f t="shared" si="10"/>
        <v>6.5476190476190478E-3</v>
      </c>
      <c r="L30" s="101">
        <f t="shared" si="10"/>
        <v>1.3120899718837863E-2</v>
      </c>
      <c r="M30" s="101">
        <f t="shared" si="10"/>
        <v>2.0260492040520984E-2</v>
      </c>
      <c r="N30" s="101">
        <f t="shared" si="10"/>
        <v>3.3242876526458617E-2</v>
      </c>
      <c r="O30" s="101">
        <f t="shared" si="10"/>
        <v>1.8718502519798418E-2</v>
      </c>
      <c r="P30" s="101">
        <f t="shared" si="10"/>
        <v>6.3371356147021544E-3</v>
      </c>
      <c r="Q30" s="101">
        <f t="shared" si="10"/>
        <v>3.4746351633078527E-3</v>
      </c>
      <c r="R30" s="101">
        <f t="shared" si="10"/>
        <v>3.5211267605633804E-3</v>
      </c>
      <c r="S30" s="101">
        <f t="shared" si="10"/>
        <v>7.8802206461780922E-3</v>
      </c>
      <c r="T30" s="101">
        <f t="shared" si="10"/>
        <v>8.7565674255691769E-3</v>
      </c>
      <c r="U30" s="101">
        <f t="shared" si="10"/>
        <v>2.8761061946902654E-2</v>
      </c>
      <c r="V30" s="101">
        <f t="shared" si="10"/>
        <v>6.8807339449541288E-3</v>
      </c>
      <c r="W30" s="101">
        <f t="shared" si="10"/>
        <v>7.9632465543644712E-2</v>
      </c>
      <c r="X30" s="101">
        <f t="shared" si="10"/>
        <v>7.6433121019108281E-3</v>
      </c>
      <c r="Y30" s="101">
        <f t="shared" si="10"/>
        <v>1.3229571984435798E-2</v>
      </c>
      <c r="Z30" s="101">
        <f t="shared" si="10"/>
        <v>2.5458248472505093E-2</v>
      </c>
      <c r="AA30" s="101">
        <f t="shared" si="10"/>
        <v>3.1645569620253164E-3</v>
      </c>
      <c r="AB30" s="101">
        <f t="shared" si="10"/>
        <v>6.8728522336769758E-3</v>
      </c>
      <c r="AC30" s="101">
        <f t="shared" si="10"/>
        <v>7.575757575757576E-3</v>
      </c>
      <c r="AD30" s="101">
        <f t="shared" si="10"/>
        <v>2.5125628140703518E-3</v>
      </c>
      <c r="AE30" s="101">
        <f t="shared" si="10"/>
        <v>2.2400919012062034E-2</v>
      </c>
      <c r="AF30" s="101">
        <f t="shared" si="10"/>
        <v>2.0818377602297201E-2</v>
      </c>
      <c r="AG30" s="101">
        <f t="shared" si="10"/>
        <v>6.9071373752877972E-3</v>
      </c>
      <c r="AH30" s="101">
        <f t="shared" si="10"/>
        <v>4.0330920372285417E-2</v>
      </c>
      <c r="AI30" s="101">
        <f t="shared" si="10"/>
        <v>1.016260162601626E-2</v>
      </c>
      <c r="AJ30" s="101">
        <f t="shared" si="10"/>
        <v>8.6206896551724137E-3</v>
      </c>
      <c r="AK30" s="101">
        <f t="shared" si="10"/>
        <v>2.6560424966799467E-3</v>
      </c>
      <c r="AL30" s="101">
        <f t="shared" si="10"/>
        <v>6.7704807041299936E-3</v>
      </c>
      <c r="AM30" s="101">
        <f t="shared" si="10"/>
        <v>3.9977155910908054E-3</v>
      </c>
      <c r="AN30" s="101">
        <f t="shared" si="10"/>
        <v>2.8673835125448029E-3</v>
      </c>
      <c r="AO30" s="101">
        <f t="shared" si="10"/>
        <v>7.9136690647482015E-3</v>
      </c>
      <c r="AP30" s="101">
        <f t="shared" si="10"/>
        <v>3.8485804416403785E-2</v>
      </c>
      <c r="AQ30" s="101">
        <f t="shared" si="10"/>
        <v>4.9358341559723592E-3</v>
      </c>
      <c r="AR30" s="101">
        <f t="shared" si="10"/>
        <v>1.3297872340425532E-2</v>
      </c>
      <c r="AS30" s="101">
        <f t="shared" si="10"/>
        <v>3.3670033670033669E-3</v>
      </c>
      <c r="AT30" s="101">
        <f t="shared" si="10"/>
        <v>1.3717421124828532E-2</v>
      </c>
      <c r="AU30" s="101">
        <f t="shared" si="10"/>
        <v>4.572713643178411E-2</v>
      </c>
      <c r="AV30" s="101">
        <f t="shared" si="10"/>
        <v>3.5169988276670576E-3</v>
      </c>
      <c r="AW30" s="101">
        <f t="shared" si="10"/>
        <v>1.3990672884743505E-2</v>
      </c>
      <c r="AX30" s="101">
        <f t="shared" si="10"/>
        <v>7.1999999999999998E-3</v>
      </c>
      <c r="AY30" s="101">
        <f t="shared" si="10"/>
        <v>3.0188679245283017E-3</v>
      </c>
      <c r="AZ30" s="101">
        <f t="shared" si="10"/>
        <v>4.1436464088397788E-3</v>
      </c>
      <c r="BA30" s="101">
        <f t="shared" si="10"/>
        <v>4.2979942693409743E-3</v>
      </c>
      <c r="BB30" s="101">
        <f t="shared" si="10"/>
        <v>3.7526059763724806E-2</v>
      </c>
      <c r="BC30" s="101">
        <f t="shared" si="10"/>
        <v>2.9787234042553193E-2</v>
      </c>
      <c r="BD30" s="101">
        <f t="shared" si="10"/>
        <v>4.10958904109589E-3</v>
      </c>
      <c r="BE30" s="101">
        <f t="shared" si="10"/>
        <v>9.0027700831024939E-3</v>
      </c>
      <c r="BF30" s="101">
        <f t="shared" si="10"/>
        <v>9.8643649815043158E-2</v>
      </c>
      <c r="BG30" s="101">
        <f t="shared" si="10"/>
        <v>2.5776602775941838E-2</v>
      </c>
      <c r="BH30" s="101">
        <f t="shared" si="10"/>
        <v>6.4184852374839542E-3</v>
      </c>
      <c r="BI30" s="101">
        <f t="shared" si="10"/>
        <v>2.0422055820285907E-3</v>
      </c>
      <c r="BJ30" s="101">
        <f t="shared" si="10"/>
        <v>1.6713091922005571E-3</v>
      </c>
      <c r="BK30" s="101">
        <f t="shared" si="10"/>
        <v>3.0888030888030888E-3</v>
      </c>
      <c r="BL30" s="101">
        <f t="shared" si="10"/>
        <v>4.8510048510048507E-3</v>
      </c>
      <c r="BM30" s="101">
        <f t="shared" si="10"/>
        <v>3.6845983787767134E-3</v>
      </c>
      <c r="BN30" s="101">
        <f t="shared" si="10"/>
        <v>4.3859649122807015E-3</v>
      </c>
      <c r="BO30" s="101">
        <f t="shared" ref="BO30:CJ30" si="11">BO29/(BO31+BO29+BO27+BO25+BO23+BO21+BO33+BO10)</f>
        <v>4.0584415584415581E-3</v>
      </c>
      <c r="BP30" s="101">
        <f t="shared" si="11"/>
        <v>4.3838285435947397E-3</v>
      </c>
      <c r="BQ30" s="101">
        <f t="shared" si="11"/>
        <v>7.7138849929873771E-3</v>
      </c>
      <c r="BR30" s="101">
        <f t="shared" si="11"/>
        <v>7.6452599388379203E-3</v>
      </c>
      <c r="BS30" s="101">
        <f t="shared" si="11"/>
        <v>8.7019579405366206E-3</v>
      </c>
      <c r="BT30" s="101">
        <f t="shared" si="11"/>
        <v>1.343408900083963E-2</v>
      </c>
      <c r="BU30" s="101">
        <f t="shared" si="11"/>
        <v>1.6042780748663103E-2</v>
      </c>
      <c r="BV30" s="101">
        <f t="shared" si="11"/>
        <v>4.9645390070921988E-3</v>
      </c>
      <c r="BW30" s="101">
        <f t="shared" si="11"/>
        <v>9.5238095238095247E-3</v>
      </c>
      <c r="BX30" s="101">
        <f t="shared" si="11"/>
        <v>1.1447811447811448E-2</v>
      </c>
      <c r="BY30" s="101">
        <f t="shared" si="11"/>
        <v>1.1117974058060531E-2</v>
      </c>
      <c r="BZ30" s="101">
        <f t="shared" si="11"/>
        <v>5.263157894736842E-3</v>
      </c>
      <c r="CA30" s="101">
        <f t="shared" si="11"/>
        <v>7.7192982456140355E-3</v>
      </c>
      <c r="CB30" s="101">
        <f t="shared" si="11"/>
        <v>4.1841004184100415E-3</v>
      </c>
      <c r="CC30" s="101">
        <f t="shared" si="11"/>
        <v>4.7619047619047616E-2</v>
      </c>
      <c r="CD30" s="101">
        <f t="shared" si="11"/>
        <v>1.6938519447929738E-2</v>
      </c>
      <c r="CE30" s="101">
        <f t="shared" si="11"/>
        <v>0.04</v>
      </c>
      <c r="CF30" s="101">
        <f t="shared" si="11"/>
        <v>1.1904761904761904E-2</v>
      </c>
      <c r="CG30" s="101">
        <f t="shared" si="11"/>
        <v>3.0303030303030304E-2</v>
      </c>
      <c r="CH30" s="101">
        <f t="shared" si="11"/>
        <v>1.4354066985645933E-2</v>
      </c>
      <c r="CI30" s="101">
        <f t="shared" si="11"/>
        <v>2.2222222222222223E-2</v>
      </c>
      <c r="CJ30" s="101">
        <f t="shared" si="11"/>
        <v>1.3921113689095127E-2</v>
      </c>
    </row>
    <row r="31" spans="1:88" ht="22.5" x14ac:dyDescent="0.25">
      <c r="A31" s="94" t="s">
        <v>24</v>
      </c>
      <c r="B31" s="99">
        <v>68006</v>
      </c>
      <c r="C31" s="104">
        <v>254</v>
      </c>
      <c r="D31" s="95">
        <v>914</v>
      </c>
      <c r="E31" s="95">
        <v>359</v>
      </c>
      <c r="F31" s="95">
        <v>540</v>
      </c>
      <c r="G31" s="95">
        <v>1005</v>
      </c>
      <c r="H31" s="95">
        <v>958</v>
      </c>
      <c r="I31" s="95">
        <v>1022</v>
      </c>
      <c r="J31" s="95">
        <v>446</v>
      </c>
      <c r="K31" s="95">
        <v>1092</v>
      </c>
      <c r="L31" s="95">
        <v>697</v>
      </c>
      <c r="M31" s="95">
        <v>472</v>
      </c>
      <c r="N31" s="95">
        <v>926</v>
      </c>
      <c r="O31" s="95">
        <v>861</v>
      </c>
      <c r="P31" s="95">
        <v>509</v>
      </c>
      <c r="Q31" s="95">
        <v>971</v>
      </c>
      <c r="R31" s="95">
        <v>548</v>
      </c>
      <c r="S31" s="95">
        <v>825</v>
      </c>
      <c r="T31" s="95">
        <v>743</v>
      </c>
      <c r="U31" s="95">
        <v>567</v>
      </c>
      <c r="V31" s="95">
        <v>543</v>
      </c>
      <c r="W31" s="95">
        <v>265</v>
      </c>
      <c r="X31" s="95">
        <v>510</v>
      </c>
      <c r="Y31" s="95">
        <v>791</v>
      </c>
      <c r="Z31" s="95">
        <v>641</v>
      </c>
      <c r="AA31" s="95">
        <v>596</v>
      </c>
      <c r="AB31" s="95">
        <v>536</v>
      </c>
      <c r="AC31" s="95">
        <v>933</v>
      </c>
      <c r="AD31" s="95">
        <v>1690</v>
      </c>
      <c r="AE31" s="95">
        <v>973</v>
      </c>
      <c r="AF31" s="95">
        <v>906</v>
      </c>
      <c r="AG31" s="95">
        <v>874</v>
      </c>
      <c r="AH31" s="95">
        <v>634</v>
      </c>
      <c r="AI31" s="95">
        <v>699</v>
      </c>
      <c r="AJ31" s="95">
        <v>1039</v>
      </c>
      <c r="AK31" s="95">
        <v>1127</v>
      </c>
      <c r="AL31" s="95">
        <v>1082</v>
      </c>
      <c r="AM31" s="95">
        <v>1238</v>
      </c>
      <c r="AN31" s="95">
        <v>918</v>
      </c>
      <c r="AO31" s="95">
        <v>933</v>
      </c>
      <c r="AP31" s="95">
        <v>808</v>
      </c>
      <c r="AQ31" s="95">
        <v>550</v>
      </c>
      <c r="AR31" s="95">
        <v>782</v>
      </c>
      <c r="AS31" s="95">
        <v>772</v>
      </c>
      <c r="AT31" s="95">
        <v>949</v>
      </c>
      <c r="AU31" s="95">
        <v>784</v>
      </c>
      <c r="AV31" s="95">
        <v>1118</v>
      </c>
      <c r="AW31" s="95">
        <v>850</v>
      </c>
      <c r="AX31" s="95">
        <v>792</v>
      </c>
      <c r="AY31" s="95">
        <v>915</v>
      </c>
      <c r="AZ31" s="95">
        <v>956</v>
      </c>
      <c r="BA31" s="95">
        <v>898</v>
      </c>
      <c r="BB31" s="95">
        <v>939</v>
      </c>
      <c r="BC31" s="95">
        <v>1186</v>
      </c>
      <c r="BD31" s="95">
        <v>949</v>
      </c>
      <c r="BE31" s="95">
        <v>946</v>
      </c>
      <c r="BF31" s="95">
        <v>758</v>
      </c>
      <c r="BG31" s="95">
        <v>904</v>
      </c>
      <c r="BH31" s="95">
        <v>1013</v>
      </c>
      <c r="BI31" s="95">
        <v>973</v>
      </c>
      <c r="BJ31" s="95">
        <v>1152</v>
      </c>
      <c r="BK31" s="95">
        <v>834</v>
      </c>
      <c r="BL31" s="95">
        <v>937</v>
      </c>
      <c r="BM31" s="95">
        <v>920</v>
      </c>
      <c r="BN31" s="95">
        <v>595</v>
      </c>
      <c r="BO31" s="95">
        <v>811</v>
      </c>
      <c r="BP31" s="95">
        <v>1264</v>
      </c>
      <c r="BQ31" s="95">
        <v>862</v>
      </c>
      <c r="BR31" s="95">
        <v>853</v>
      </c>
      <c r="BS31" s="95">
        <v>916</v>
      </c>
      <c r="BT31" s="95">
        <v>717</v>
      </c>
      <c r="BU31" s="95">
        <v>661</v>
      </c>
      <c r="BV31" s="95">
        <v>910</v>
      </c>
      <c r="BW31" s="95">
        <v>1211</v>
      </c>
      <c r="BX31" s="95">
        <v>906</v>
      </c>
      <c r="BY31" s="95">
        <v>849</v>
      </c>
      <c r="BZ31" s="95">
        <v>983</v>
      </c>
      <c r="CA31" s="95">
        <v>908</v>
      </c>
      <c r="CB31" s="95">
        <v>531</v>
      </c>
      <c r="CC31" s="95">
        <v>621</v>
      </c>
      <c r="CD31" s="95">
        <v>1269</v>
      </c>
      <c r="CE31" s="95">
        <v>143</v>
      </c>
      <c r="CF31" s="95">
        <v>164</v>
      </c>
      <c r="CG31" s="95">
        <v>25</v>
      </c>
      <c r="CH31" s="95">
        <v>121</v>
      </c>
      <c r="CI31" s="95">
        <v>23</v>
      </c>
      <c r="CJ31" s="99">
        <v>341</v>
      </c>
    </row>
    <row r="32" spans="1:88" x14ac:dyDescent="0.25">
      <c r="A32" s="94"/>
      <c r="B32" s="102">
        <f>B31/(B31+B29+B27+B25+B23+B21+B33+B10)</f>
        <v>0.64407550171896166</v>
      </c>
      <c r="C32" s="102">
        <f t="shared" ref="C32:BN32" si="12">C31/(C31+C29+C27+C25+C23+C21+C33+C10)</f>
        <v>0.60047281323877066</v>
      </c>
      <c r="D32" s="102">
        <f t="shared" si="12"/>
        <v>0.6351633078526755</v>
      </c>
      <c r="E32" s="102">
        <f t="shared" si="12"/>
        <v>0.67608286252354044</v>
      </c>
      <c r="F32" s="102">
        <f t="shared" si="12"/>
        <v>0.67331670822942646</v>
      </c>
      <c r="G32" s="102">
        <f t="shared" si="12"/>
        <v>0.6434058898847631</v>
      </c>
      <c r="H32" s="102">
        <f t="shared" si="12"/>
        <v>0.64729729729729735</v>
      </c>
      <c r="I32" s="102">
        <f t="shared" si="12"/>
        <v>0.62469437652811732</v>
      </c>
      <c r="J32" s="102">
        <f t="shared" si="12"/>
        <v>0.63083451202263086</v>
      </c>
      <c r="K32" s="102">
        <f t="shared" si="12"/>
        <v>0.65</v>
      </c>
      <c r="L32" s="102">
        <f t="shared" si="12"/>
        <v>0.65323336457357073</v>
      </c>
      <c r="M32" s="102">
        <f t="shared" si="12"/>
        <v>0.68306801736613598</v>
      </c>
      <c r="N32" s="102">
        <f t="shared" si="12"/>
        <v>0.62822252374491183</v>
      </c>
      <c r="O32" s="102">
        <f t="shared" si="12"/>
        <v>0.61987041036717061</v>
      </c>
      <c r="P32" s="102">
        <f t="shared" si="12"/>
        <v>0.64512040557667938</v>
      </c>
      <c r="Q32" s="102">
        <f t="shared" si="12"/>
        <v>0.67477414871438501</v>
      </c>
      <c r="R32" s="102">
        <f t="shared" si="12"/>
        <v>0.64319248826291076</v>
      </c>
      <c r="S32" s="102">
        <f t="shared" si="12"/>
        <v>0.65011820330969272</v>
      </c>
      <c r="T32" s="102">
        <f t="shared" si="12"/>
        <v>0.65061295971978983</v>
      </c>
      <c r="U32" s="102">
        <f t="shared" si="12"/>
        <v>0.62721238938053092</v>
      </c>
      <c r="V32" s="102">
        <f t="shared" si="12"/>
        <v>0.62270642201834858</v>
      </c>
      <c r="W32" s="102">
        <f t="shared" si="12"/>
        <v>0.40581929555895863</v>
      </c>
      <c r="X32" s="102">
        <f t="shared" si="12"/>
        <v>0.64968152866242035</v>
      </c>
      <c r="Y32" s="102">
        <f t="shared" si="12"/>
        <v>0.61556420233463038</v>
      </c>
      <c r="Z32" s="102">
        <f t="shared" si="12"/>
        <v>0.65274949083503053</v>
      </c>
      <c r="AA32" s="102">
        <f t="shared" si="12"/>
        <v>0.62869198312236285</v>
      </c>
      <c r="AB32" s="102">
        <f t="shared" si="12"/>
        <v>0.61397479954180989</v>
      </c>
      <c r="AC32" s="102">
        <f t="shared" si="12"/>
        <v>0.6425619834710744</v>
      </c>
      <c r="AD32" s="102">
        <f t="shared" si="12"/>
        <v>0.84924623115577891</v>
      </c>
      <c r="AE32" s="102">
        <f t="shared" si="12"/>
        <v>0.55887421022400918</v>
      </c>
      <c r="AF32" s="102">
        <f t="shared" si="12"/>
        <v>0.65039483129935394</v>
      </c>
      <c r="AG32" s="102">
        <f t="shared" si="12"/>
        <v>0.67075978511128165</v>
      </c>
      <c r="AH32" s="102">
        <f t="shared" si="12"/>
        <v>0.65563598759048602</v>
      </c>
      <c r="AI32" s="102">
        <f t="shared" si="12"/>
        <v>0.71036585365853655</v>
      </c>
      <c r="AJ32" s="102">
        <f t="shared" si="12"/>
        <v>0.74640804597701149</v>
      </c>
      <c r="AK32" s="102">
        <f t="shared" si="12"/>
        <v>0.74833997343957503</v>
      </c>
      <c r="AL32" s="102">
        <f t="shared" si="12"/>
        <v>0.73256601218686523</v>
      </c>
      <c r="AM32" s="102">
        <f t="shared" si="12"/>
        <v>0.70702455739577386</v>
      </c>
      <c r="AN32" s="102">
        <f t="shared" si="12"/>
        <v>0.65806451612903227</v>
      </c>
      <c r="AO32" s="102">
        <f t="shared" si="12"/>
        <v>0.67122302158273384</v>
      </c>
      <c r="AP32" s="102">
        <f t="shared" si="12"/>
        <v>0.50977917981072551</v>
      </c>
      <c r="AQ32" s="102">
        <f t="shared" si="12"/>
        <v>0.54294175715695958</v>
      </c>
      <c r="AR32" s="102">
        <f t="shared" si="12"/>
        <v>0.69326241134751776</v>
      </c>
      <c r="AS32" s="102">
        <f t="shared" si="12"/>
        <v>0.64983164983164987</v>
      </c>
      <c r="AT32" s="102">
        <f t="shared" si="12"/>
        <v>0.65089163237311387</v>
      </c>
      <c r="AU32" s="102">
        <f t="shared" si="12"/>
        <v>0.58770614692653678</v>
      </c>
      <c r="AV32" s="102">
        <f t="shared" si="12"/>
        <v>0.65533411488862836</v>
      </c>
      <c r="AW32" s="102">
        <f t="shared" si="12"/>
        <v>0.56628914057295132</v>
      </c>
      <c r="AX32" s="102">
        <f t="shared" si="12"/>
        <v>0.63360000000000005</v>
      </c>
      <c r="AY32" s="102">
        <f t="shared" si="12"/>
        <v>0.69056603773584901</v>
      </c>
      <c r="AZ32" s="102">
        <f t="shared" si="12"/>
        <v>0.66022099447513816</v>
      </c>
      <c r="BA32" s="102">
        <f t="shared" si="12"/>
        <v>0.64326647564469919</v>
      </c>
      <c r="BB32" s="102">
        <f t="shared" si="12"/>
        <v>0.65253648366921468</v>
      </c>
      <c r="BC32" s="102">
        <f t="shared" si="12"/>
        <v>0.63085106382978728</v>
      </c>
      <c r="BD32" s="102">
        <f t="shared" si="12"/>
        <v>0.65</v>
      </c>
      <c r="BE32" s="102">
        <f t="shared" si="12"/>
        <v>0.65512465373961215</v>
      </c>
      <c r="BF32" s="102">
        <f t="shared" si="12"/>
        <v>0.46732429099876693</v>
      </c>
      <c r="BG32" s="102">
        <f t="shared" si="12"/>
        <v>0.59748843357567749</v>
      </c>
      <c r="BH32" s="102">
        <f t="shared" si="12"/>
        <v>0.65019255455712455</v>
      </c>
      <c r="BI32" s="102">
        <f t="shared" si="12"/>
        <v>0.66235534377127292</v>
      </c>
      <c r="BJ32" s="102">
        <f t="shared" si="12"/>
        <v>0.64178272980501394</v>
      </c>
      <c r="BK32" s="102">
        <f t="shared" si="12"/>
        <v>0.64401544401544397</v>
      </c>
      <c r="BL32" s="102">
        <f t="shared" si="12"/>
        <v>0.6493416493416494</v>
      </c>
      <c r="BM32" s="102">
        <f t="shared" si="12"/>
        <v>0.67796610169491522</v>
      </c>
      <c r="BN32" s="102">
        <f t="shared" si="12"/>
        <v>0.65241228070175439</v>
      </c>
      <c r="BO32" s="102">
        <f t="shared" ref="BO32:CJ32" si="13">BO31/(BO31+BO29+BO27+BO25+BO23+BO21+BO33+BO10)</f>
        <v>0.65827922077922074</v>
      </c>
      <c r="BP32" s="102">
        <f t="shared" si="13"/>
        <v>0.61568436434486118</v>
      </c>
      <c r="BQ32" s="102">
        <f t="shared" si="13"/>
        <v>0.60448807854137443</v>
      </c>
      <c r="BR32" s="102">
        <f t="shared" si="13"/>
        <v>0.65214067278287458</v>
      </c>
      <c r="BS32" s="102">
        <f t="shared" si="13"/>
        <v>0.66424945612762876</v>
      </c>
      <c r="BT32" s="102">
        <f t="shared" si="13"/>
        <v>0.60201511335012592</v>
      </c>
      <c r="BU32" s="102">
        <f t="shared" si="13"/>
        <v>0.589126559714795</v>
      </c>
      <c r="BV32" s="102">
        <f t="shared" si="13"/>
        <v>0.64539007092198586</v>
      </c>
      <c r="BW32" s="102">
        <f t="shared" si="13"/>
        <v>0.64074074074074072</v>
      </c>
      <c r="BX32" s="102">
        <f t="shared" si="13"/>
        <v>0.61010101010101014</v>
      </c>
      <c r="BY32" s="102">
        <f t="shared" si="13"/>
        <v>0.52439777640518836</v>
      </c>
      <c r="BZ32" s="102">
        <f t="shared" si="13"/>
        <v>0.64671052631578951</v>
      </c>
      <c r="CA32" s="102">
        <f t="shared" si="13"/>
        <v>0.63719298245614031</v>
      </c>
      <c r="CB32" s="102">
        <f t="shared" si="13"/>
        <v>0.7405857740585774</v>
      </c>
      <c r="CC32" s="102">
        <f t="shared" si="13"/>
        <v>0.62917933130699089</v>
      </c>
      <c r="CD32" s="102">
        <f t="shared" si="13"/>
        <v>0.79611041405269767</v>
      </c>
      <c r="CE32" s="102">
        <f t="shared" si="13"/>
        <v>0.44</v>
      </c>
      <c r="CF32" s="102">
        <f t="shared" si="13"/>
        <v>0.65079365079365081</v>
      </c>
      <c r="CG32" s="102">
        <f t="shared" si="13"/>
        <v>0.75757575757575757</v>
      </c>
      <c r="CH32" s="102">
        <f t="shared" si="13"/>
        <v>0.57894736842105265</v>
      </c>
      <c r="CI32" s="102">
        <f t="shared" si="13"/>
        <v>0.51111111111111107</v>
      </c>
      <c r="CJ32" s="102">
        <f t="shared" si="13"/>
        <v>0.79118329466357307</v>
      </c>
    </row>
    <row r="33" spans="1:88" ht="22.5" x14ac:dyDescent="0.25">
      <c r="A33" s="96" t="s">
        <v>25</v>
      </c>
      <c r="B33" s="100">
        <v>551</v>
      </c>
      <c r="C33" s="105">
        <v>2</v>
      </c>
      <c r="D33" s="97">
        <v>1</v>
      </c>
      <c r="E33" s="97">
        <v>0</v>
      </c>
      <c r="F33" s="97">
        <v>3</v>
      </c>
      <c r="G33" s="97">
        <v>6</v>
      </c>
      <c r="H33" s="97">
        <v>12</v>
      </c>
      <c r="I33" s="97">
        <v>10</v>
      </c>
      <c r="J33" s="97">
        <v>4</v>
      </c>
      <c r="K33" s="97">
        <v>9</v>
      </c>
      <c r="L33" s="97">
        <v>5</v>
      </c>
      <c r="M33" s="97">
        <v>1</v>
      </c>
      <c r="N33" s="97">
        <v>3</v>
      </c>
      <c r="O33" s="97">
        <v>10</v>
      </c>
      <c r="P33" s="97">
        <v>1</v>
      </c>
      <c r="Q33" s="97">
        <v>4</v>
      </c>
      <c r="R33" s="97">
        <v>2</v>
      </c>
      <c r="S33" s="97">
        <v>6</v>
      </c>
      <c r="T33" s="97">
        <v>11</v>
      </c>
      <c r="U33" s="97">
        <v>3</v>
      </c>
      <c r="V33" s="97">
        <v>2</v>
      </c>
      <c r="W33" s="97">
        <v>11</v>
      </c>
      <c r="X33" s="97">
        <v>0</v>
      </c>
      <c r="Y33" s="97">
        <v>4</v>
      </c>
      <c r="Z33" s="97">
        <v>8</v>
      </c>
      <c r="AA33" s="97">
        <v>9</v>
      </c>
      <c r="AB33" s="97">
        <v>7</v>
      </c>
      <c r="AC33" s="97">
        <v>9</v>
      </c>
      <c r="AD33" s="97">
        <v>3</v>
      </c>
      <c r="AE33" s="97">
        <v>24</v>
      </c>
      <c r="AF33" s="97">
        <v>6</v>
      </c>
      <c r="AG33" s="97">
        <v>1</v>
      </c>
      <c r="AH33" s="97">
        <v>2</v>
      </c>
      <c r="AI33" s="97">
        <v>5</v>
      </c>
      <c r="AJ33" s="97">
        <v>27</v>
      </c>
      <c r="AK33" s="97">
        <v>2</v>
      </c>
      <c r="AL33" s="97">
        <v>7</v>
      </c>
      <c r="AM33" s="97">
        <v>6</v>
      </c>
      <c r="AN33" s="97">
        <v>2</v>
      </c>
      <c r="AO33" s="97">
        <v>7</v>
      </c>
      <c r="AP33" s="97">
        <v>9</v>
      </c>
      <c r="AQ33" s="97">
        <v>6</v>
      </c>
      <c r="AR33" s="97">
        <v>3</v>
      </c>
      <c r="AS33" s="97">
        <v>5</v>
      </c>
      <c r="AT33" s="97">
        <v>9</v>
      </c>
      <c r="AU33" s="97">
        <v>6</v>
      </c>
      <c r="AV33" s="97">
        <v>8</v>
      </c>
      <c r="AW33" s="97">
        <v>10</v>
      </c>
      <c r="AX33" s="97">
        <v>8</v>
      </c>
      <c r="AY33" s="97">
        <v>4</v>
      </c>
      <c r="AZ33" s="97">
        <v>5</v>
      </c>
      <c r="BA33" s="97">
        <v>4</v>
      </c>
      <c r="BB33" s="97">
        <v>10</v>
      </c>
      <c r="BC33" s="97">
        <v>21</v>
      </c>
      <c r="BD33" s="97">
        <v>7</v>
      </c>
      <c r="BE33" s="97">
        <v>8</v>
      </c>
      <c r="BF33" s="97">
        <v>30</v>
      </c>
      <c r="BG33" s="97">
        <v>20</v>
      </c>
      <c r="BH33" s="97">
        <v>7</v>
      </c>
      <c r="BI33" s="97">
        <v>3</v>
      </c>
      <c r="BJ33" s="97">
        <v>4</v>
      </c>
      <c r="BK33" s="97">
        <v>7</v>
      </c>
      <c r="BL33" s="97">
        <v>3</v>
      </c>
      <c r="BM33" s="97">
        <v>3</v>
      </c>
      <c r="BN33" s="97">
        <v>3</v>
      </c>
      <c r="BO33" s="97">
        <v>6</v>
      </c>
      <c r="BP33" s="97">
        <v>2</v>
      </c>
      <c r="BQ33" s="97">
        <v>9</v>
      </c>
      <c r="BR33" s="97">
        <v>3</v>
      </c>
      <c r="BS33" s="97">
        <v>8</v>
      </c>
      <c r="BT33" s="97">
        <v>8</v>
      </c>
      <c r="BU33" s="97">
        <v>4</v>
      </c>
      <c r="BV33" s="97">
        <v>3</v>
      </c>
      <c r="BW33" s="97">
        <v>6</v>
      </c>
      <c r="BX33" s="97">
        <v>17</v>
      </c>
      <c r="BY33" s="97">
        <v>5</v>
      </c>
      <c r="BZ33" s="97">
        <v>4</v>
      </c>
      <c r="CA33" s="97">
        <v>8</v>
      </c>
      <c r="CB33" s="97">
        <v>3</v>
      </c>
      <c r="CC33" s="97">
        <v>13</v>
      </c>
      <c r="CD33" s="97">
        <v>10</v>
      </c>
      <c r="CE33" s="97">
        <v>2</v>
      </c>
      <c r="CF33" s="97">
        <v>0</v>
      </c>
      <c r="CG33" s="97">
        <v>0</v>
      </c>
      <c r="CH33" s="97">
        <v>0</v>
      </c>
      <c r="CI33" s="97">
        <v>1</v>
      </c>
      <c r="CJ33" s="100">
        <v>1</v>
      </c>
    </row>
    <row r="34" spans="1:88" x14ac:dyDescent="0.25">
      <c r="A34" s="106"/>
      <c r="B34" s="103">
        <f>B33/(B31+B29+B27+B25+B23+B21+B33+B10)</f>
        <v>5.2184454525651836E-3</v>
      </c>
      <c r="C34" s="103">
        <f t="shared" ref="C34:BN34" si="14">C33/(C31+C29+C27+C25+C23+C21+C33+C10)</f>
        <v>4.7281323877068557E-3</v>
      </c>
      <c r="D34" s="103">
        <f t="shared" si="14"/>
        <v>6.9492703266157052E-4</v>
      </c>
      <c r="E34" s="103">
        <f t="shared" si="14"/>
        <v>0</v>
      </c>
      <c r="F34" s="103">
        <f t="shared" si="14"/>
        <v>3.740648379052369E-3</v>
      </c>
      <c r="G34" s="103">
        <f t="shared" si="14"/>
        <v>3.8412291933418692E-3</v>
      </c>
      <c r="H34" s="103">
        <f t="shared" si="14"/>
        <v>8.1081081081081086E-3</v>
      </c>
      <c r="I34" s="103">
        <f t="shared" si="14"/>
        <v>6.1124694376528121E-3</v>
      </c>
      <c r="J34" s="103">
        <f t="shared" si="14"/>
        <v>5.6577086280056579E-3</v>
      </c>
      <c r="K34" s="103">
        <f t="shared" si="14"/>
        <v>5.3571428571428572E-3</v>
      </c>
      <c r="L34" s="103">
        <f t="shared" si="14"/>
        <v>4.6860356138706651E-3</v>
      </c>
      <c r="M34" s="103">
        <f t="shared" si="14"/>
        <v>1.4471780028943559E-3</v>
      </c>
      <c r="N34" s="103">
        <f t="shared" si="14"/>
        <v>2.0352781546811396E-3</v>
      </c>
      <c r="O34" s="103">
        <f t="shared" si="14"/>
        <v>7.199424046076314E-3</v>
      </c>
      <c r="P34" s="103">
        <f t="shared" si="14"/>
        <v>1.2674271229404308E-3</v>
      </c>
      <c r="Q34" s="103">
        <f t="shared" si="14"/>
        <v>2.7797081306462821E-3</v>
      </c>
      <c r="R34" s="103">
        <f t="shared" si="14"/>
        <v>2.3474178403755869E-3</v>
      </c>
      <c r="S34" s="103">
        <f t="shared" si="14"/>
        <v>4.7281323877068557E-3</v>
      </c>
      <c r="T34" s="103">
        <f t="shared" si="14"/>
        <v>9.6322241681260946E-3</v>
      </c>
      <c r="U34" s="103">
        <f t="shared" si="14"/>
        <v>3.3185840707964601E-3</v>
      </c>
      <c r="V34" s="103">
        <f t="shared" si="14"/>
        <v>2.2935779816513763E-3</v>
      </c>
      <c r="W34" s="103">
        <f t="shared" si="14"/>
        <v>1.6845329249617153E-2</v>
      </c>
      <c r="X34" s="103">
        <f t="shared" si="14"/>
        <v>0</v>
      </c>
      <c r="Y34" s="103">
        <f t="shared" si="14"/>
        <v>3.1128404669260703E-3</v>
      </c>
      <c r="Z34" s="103">
        <f t="shared" si="14"/>
        <v>8.1466395112016286E-3</v>
      </c>
      <c r="AA34" s="103">
        <f t="shared" si="14"/>
        <v>9.4936708860759497E-3</v>
      </c>
      <c r="AB34" s="103">
        <f t="shared" si="14"/>
        <v>8.0183276059564712E-3</v>
      </c>
      <c r="AC34" s="103">
        <f t="shared" si="14"/>
        <v>6.1983471074380167E-3</v>
      </c>
      <c r="AD34" s="103">
        <f t="shared" si="14"/>
        <v>1.507537688442211E-3</v>
      </c>
      <c r="AE34" s="103">
        <f t="shared" si="14"/>
        <v>1.3785180930499713E-2</v>
      </c>
      <c r="AF34" s="103">
        <f t="shared" si="14"/>
        <v>4.3072505384063172E-3</v>
      </c>
      <c r="AG34" s="103">
        <f t="shared" si="14"/>
        <v>7.6745970836531081E-4</v>
      </c>
      <c r="AH34" s="103">
        <f t="shared" si="14"/>
        <v>2.0682523267838678E-3</v>
      </c>
      <c r="AI34" s="103">
        <f t="shared" si="14"/>
        <v>5.08130081300813E-3</v>
      </c>
      <c r="AJ34" s="103">
        <f t="shared" si="14"/>
        <v>1.9396551724137932E-2</v>
      </c>
      <c r="AK34" s="103">
        <f t="shared" si="14"/>
        <v>1.3280212483399733E-3</v>
      </c>
      <c r="AL34" s="103">
        <f t="shared" si="14"/>
        <v>4.7393364928909956E-3</v>
      </c>
      <c r="AM34" s="103">
        <f t="shared" si="14"/>
        <v>3.4266133637921186E-3</v>
      </c>
      <c r="AN34" s="103">
        <f t="shared" si="14"/>
        <v>1.4336917562724014E-3</v>
      </c>
      <c r="AO34" s="103">
        <f t="shared" si="14"/>
        <v>5.0359712230215823E-3</v>
      </c>
      <c r="AP34" s="103">
        <f t="shared" si="14"/>
        <v>5.6782334384858045E-3</v>
      </c>
      <c r="AQ34" s="103">
        <f t="shared" si="14"/>
        <v>5.9230009871668312E-3</v>
      </c>
      <c r="AR34" s="103">
        <f t="shared" si="14"/>
        <v>2.6595744680851063E-3</v>
      </c>
      <c r="AS34" s="103">
        <f t="shared" si="14"/>
        <v>4.2087542087542087E-3</v>
      </c>
      <c r="AT34" s="103">
        <f t="shared" si="14"/>
        <v>6.1728395061728392E-3</v>
      </c>
      <c r="AU34" s="103">
        <f t="shared" si="14"/>
        <v>4.4977511244377807E-3</v>
      </c>
      <c r="AV34" s="103">
        <f t="shared" si="14"/>
        <v>4.6893317702227429E-3</v>
      </c>
      <c r="AW34" s="103">
        <f t="shared" si="14"/>
        <v>6.6622251832111927E-3</v>
      </c>
      <c r="AX34" s="103">
        <f t="shared" si="14"/>
        <v>6.4000000000000003E-3</v>
      </c>
      <c r="AY34" s="103">
        <f t="shared" si="14"/>
        <v>3.0188679245283017E-3</v>
      </c>
      <c r="AZ34" s="103">
        <f t="shared" si="14"/>
        <v>3.453038674033149E-3</v>
      </c>
      <c r="BA34" s="103">
        <f t="shared" si="14"/>
        <v>2.8653295128939827E-3</v>
      </c>
      <c r="BB34" s="103">
        <f t="shared" si="14"/>
        <v>6.9492703266157054E-3</v>
      </c>
      <c r="BC34" s="103">
        <f t="shared" si="14"/>
        <v>1.1170212765957447E-2</v>
      </c>
      <c r="BD34" s="103">
        <f t="shared" si="14"/>
        <v>4.7945205479452057E-3</v>
      </c>
      <c r="BE34" s="103">
        <f t="shared" si="14"/>
        <v>5.5401662049861496E-3</v>
      </c>
      <c r="BF34" s="103">
        <f t="shared" si="14"/>
        <v>1.8495684340320593E-2</v>
      </c>
      <c r="BG34" s="103">
        <f t="shared" si="14"/>
        <v>1.3218770654329148E-2</v>
      </c>
      <c r="BH34" s="103">
        <f t="shared" si="14"/>
        <v>4.4929396662387678E-3</v>
      </c>
      <c r="BI34" s="103">
        <f t="shared" si="14"/>
        <v>2.0422055820285907E-3</v>
      </c>
      <c r="BJ34" s="103">
        <f t="shared" si="14"/>
        <v>2.2284122562674096E-3</v>
      </c>
      <c r="BK34" s="103">
        <f t="shared" si="14"/>
        <v>5.4054054054054057E-3</v>
      </c>
      <c r="BL34" s="103">
        <f t="shared" si="14"/>
        <v>2.0790020790020791E-3</v>
      </c>
      <c r="BM34" s="103">
        <f t="shared" si="14"/>
        <v>2.2107590272660281E-3</v>
      </c>
      <c r="BN34" s="103">
        <f t="shared" si="14"/>
        <v>3.2894736842105261E-3</v>
      </c>
      <c r="BO34" s="103">
        <f t="shared" ref="BO34:CJ34" si="15">BO33/(BO31+BO29+BO27+BO25+BO23+BO21+BO33+BO10)</f>
        <v>4.87012987012987E-3</v>
      </c>
      <c r="BP34" s="103">
        <f t="shared" si="15"/>
        <v>9.7418412079883102E-4</v>
      </c>
      <c r="BQ34" s="103">
        <f t="shared" si="15"/>
        <v>6.311360448807854E-3</v>
      </c>
      <c r="BR34" s="103">
        <f t="shared" si="15"/>
        <v>2.2935779816513763E-3</v>
      </c>
      <c r="BS34" s="103">
        <f t="shared" si="15"/>
        <v>5.8013052936910807E-3</v>
      </c>
      <c r="BT34" s="103">
        <f t="shared" si="15"/>
        <v>6.7170445004198151E-3</v>
      </c>
      <c r="BU34" s="103">
        <f t="shared" si="15"/>
        <v>3.5650623885918001E-3</v>
      </c>
      <c r="BV34" s="103">
        <f t="shared" si="15"/>
        <v>2.1276595744680851E-3</v>
      </c>
      <c r="BW34" s="103">
        <f t="shared" si="15"/>
        <v>3.1746031746031746E-3</v>
      </c>
      <c r="BX34" s="103">
        <f t="shared" si="15"/>
        <v>1.1447811447811448E-2</v>
      </c>
      <c r="BY34" s="103">
        <f t="shared" si="15"/>
        <v>3.0883261272390363E-3</v>
      </c>
      <c r="BZ34" s="103">
        <f t="shared" si="15"/>
        <v>2.631578947368421E-3</v>
      </c>
      <c r="CA34" s="103">
        <f t="shared" si="15"/>
        <v>5.6140350877192978E-3</v>
      </c>
      <c r="CB34" s="103">
        <f t="shared" si="15"/>
        <v>4.1841004184100415E-3</v>
      </c>
      <c r="CC34" s="103">
        <f t="shared" si="15"/>
        <v>1.3171225937183385E-2</v>
      </c>
      <c r="CD34" s="103">
        <f t="shared" si="15"/>
        <v>6.2735257214554582E-3</v>
      </c>
      <c r="CE34" s="103">
        <f t="shared" si="15"/>
        <v>6.1538461538461538E-3</v>
      </c>
      <c r="CF34" s="103">
        <f t="shared" si="15"/>
        <v>0</v>
      </c>
      <c r="CG34" s="103">
        <f t="shared" si="15"/>
        <v>0</v>
      </c>
      <c r="CH34" s="103">
        <f t="shared" si="15"/>
        <v>0</v>
      </c>
      <c r="CI34" s="103">
        <f t="shared" si="15"/>
        <v>2.2222222222222223E-2</v>
      </c>
      <c r="CJ34" s="103">
        <f t="shared" si="15"/>
        <v>2.3201856148491878E-3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34"/>
  <sheetViews>
    <sheetView topLeftCell="BX1" workbookViewId="0">
      <selection sqref="A1:CZ34"/>
    </sheetView>
  </sheetViews>
  <sheetFormatPr defaultRowHeight="15" x14ac:dyDescent="0.25"/>
  <cols>
    <col min="1" max="1" width="46.140625" customWidth="1"/>
  </cols>
  <sheetData>
    <row r="1" spans="1:104" ht="21" x14ac:dyDescent="0.25">
      <c r="A1" s="53"/>
      <c r="B1" s="45" t="s">
        <v>0</v>
      </c>
      <c r="C1" s="55" t="s">
        <v>125</v>
      </c>
      <c r="D1" s="56" t="s">
        <v>126</v>
      </c>
      <c r="E1" s="56" t="s">
        <v>127</v>
      </c>
      <c r="F1" s="56" t="s">
        <v>128</v>
      </c>
      <c r="G1" s="56" t="s">
        <v>129</v>
      </c>
      <c r="H1" s="56" t="s">
        <v>130</v>
      </c>
      <c r="I1" s="56" t="s">
        <v>131</v>
      </c>
      <c r="J1" s="56" t="s">
        <v>132</v>
      </c>
      <c r="K1" s="56" t="s">
        <v>133</v>
      </c>
      <c r="L1" s="56" t="s">
        <v>134</v>
      </c>
      <c r="M1" s="56" t="s">
        <v>135</v>
      </c>
      <c r="N1" s="56" t="s">
        <v>136</v>
      </c>
      <c r="O1" s="56" t="s">
        <v>137</v>
      </c>
      <c r="P1" s="56" t="s">
        <v>138</v>
      </c>
      <c r="Q1" s="56" t="s">
        <v>139</v>
      </c>
      <c r="R1" s="56" t="s">
        <v>140</v>
      </c>
      <c r="S1" s="56" t="s">
        <v>141</v>
      </c>
      <c r="T1" s="56" t="s">
        <v>142</v>
      </c>
      <c r="U1" s="56" t="s">
        <v>143</v>
      </c>
      <c r="V1" s="56" t="s">
        <v>144</v>
      </c>
      <c r="W1" s="56" t="s">
        <v>145</v>
      </c>
      <c r="X1" s="56" t="s">
        <v>146</v>
      </c>
      <c r="Y1" s="56" t="s">
        <v>147</v>
      </c>
      <c r="Z1" s="56" t="s">
        <v>148</v>
      </c>
      <c r="AA1" s="56" t="s">
        <v>149</v>
      </c>
      <c r="AB1" s="56" t="s">
        <v>150</v>
      </c>
      <c r="AC1" s="56" t="s">
        <v>151</v>
      </c>
      <c r="AD1" s="56" t="s">
        <v>152</v>
      </c>
      <c r="AE1" s="56" t="s">
        <v>153</v>
      </c>
      <c r="AF1" s="56" t="s">
        <v>154</v>
      </c>
      <c r="AG1" s="56" t="s">
        <v>155</v>
      </c>
      <c r="AH1" s="56" t="s">
        <v>156</v>
      </c>
      <c r="AI1" s="56" t="s">
        <v>157</v>
      </c>
      <c r="AJ1" s="56" t="s">
        <v>158</v>
      </c>
      <c r="AK1" s="56" t="s">
        <v>159</v>
      </c>
      <c r="AL1" s="56" t="s">
        <v>160</v>
      </c>
      <c r="AM1" s="56" t="s">
        <v>161</v>
      </c>
      <c r="AN1" s="56" t="s">
        <v>162</v>
      </c>
      <c r="AO1" s="56" t="s">
        <v>163</v>
      </c>
      <c r="AP1" s="56" t="s">
        <v>164</v>
      </c>
      <c r="AQ1" s="56" t="s">
        <v>165</v>
      </c>
      <c r="AR1" s="56" t="s">
        <v>166</v>
      </c>
      <c r="AS1" s="56" t="s">
        <v>167</v>
      </c>
      <c r="AT1" s="56" t="s">
        <v>168</v>
      </c>
      <c r="AU1" s="56" t="s">
        <v>169</v>
      </c>
      <c r="AV1" s="56" t="s">
        <v>170</v>
      </c>
      <c r="AW1" s="56" t="s">
        <v>171</v>
      </c>
      <c r="AX1" s="56" t="s">
        <v>172</v>
      </c>
      <c r="AY1" s="56" t="s">
        <v>173</v>
      </c>
      <c r="AZ1" s="56" t="s">
        <v>174</v>
      </c>
      <c r="BA1" s="56" t="s">
        <v>175</v>
      </c>
      <c r="BB1" s="56" t="s">
        <v>176</v>
      </c>
      <c r="BC1" s="56" t="s">
        <v>177</v>
      </c>
      <c r="BD1" s="56" t="s">
        <v>178</v>
      </c>
      <c r="BE1" s="56" t="s">
        <v>179</v>
      </c>
      <c r="BF1" s="56" t="s">
        <v>180</v>
      </c>
      <c r="BG1" s="56" t="s">
        <v>181</v>
      </c>
      <c r="BH1" s="56" t="s">
        <v>182</v>
      </c>
      <c r="BI1" s="56" t="s">
        <v>183</v>
      </c>
      <c r="BJ1" s="56" t="s">
        <v>184</v>
      </c>
      <c r="BK1" s="56" t="s">
        <v>185</v>
      </c>
      <c r="BL1" s="56" t="s">
        <v>186</v>
      </c>
      <c r="BM1" s="56" t="s">
        <v>187</v>
      </c>
      <c r="BN1" s="56" t="s">
        <v>188</v>
      </c>
      <c r="BO1" s="56" t="s">
        <v>189</v>
      </c>
      <c r="BP1" s="56" t="s">
        <v>190</v>
      </c>
      <c r="BQ1" s="56" t="s">
        <v>191</v>
      </c>
      <c r="BR1" s="56" t="s">
        <v>192</v>
      </c>
      <c r="BS1" s="56" t="s">
        <v>193</v>
      </c>
      <c r="BT1" s="56" t="s">
        <v>194</v>
      </c>
      <c r="BU1" s="56" t="s">
        <v>195</v>
      </c>
      <c r="BV1" s="56" t="s">
        <v>196</v>
      </c>
      <c r="BW1" s="56" t="s">
        <v>197</v>
      </c>
      <c r="BX1" s="56" t="s">
        <v>198</v>
      </c>
      <c r="BY1" s="56" t="s">
        <v>199</v>
      </c>
      <c r="BZ1" s="56" t="s">
        <v>200</v>
      </c>
      <c r="CA1" s="56" t="s">
        <v>201</v>
      </c>
      <c r="CB1" s="56" t="s">
        <v>202</v>
      </c>
      <c r="CC1" s="56" t="s">
        <v>203</v>
      </c>
      <c r="CD1" s="56" t="s">
        <v>204</v>
      </c>
      <c r="CE1" s="56" t="s">
        <v>205</v>
      </c>
      <c r="CF1" s="56" t="s">
        <v>206</v>
      </c>
      <c r="CG1" s="56" t="s">
        <v>207</v>
      </c>
      <c r="CH1" s="56" t="s">
        <v>208</v>
      </c>
      <c r="CI1" s="56" t="s">
        <v>209</v>
      </c>
      <c r="CJ1" s="56" t="s">
        <v>210</v>
      </c>
      <c r="CK1" s="56" t="s">
        <v>211</v>
      </c>
      <c r="CL1" s="56" t="s">
        <v>212</v>
      </c>
      <c r="CM1" s="56" t="s">
        <v>213</v>
      </c>
      <c r="CN1" s="56" t="s">
        <v>214</v>
      </c>
      <c r="CO1" s="56" t="s">
        <v>215</v>
      </c>
      <c r="CP1" s="56" t="s">
        <v>216</v>
      </c>
      <c r="CQ1" s="56" t="s">
        <v>217</v>
      </c>
      <c r="CR1" s="56" t="s">
        <v>218</v>
      </c>
      <c r="CS1" s="56" t="s">
        <v>219</v>
      </c>
      <c r="CT1" s="56" t="s">
        <v>220</v>
      </c>
      <c r="CU1" s="56" t="s">
        <v>221</v>
      </c>
      <c r="CV1" s="56" t="s">
        <v>222</v>
      </c>
      <c r="CW1" s="56" t="s">
        <v>223</v>
      </c>
      <c r="CX1" s="56" t="s">
        <v>224</v>
      </c>
      <c r="CY1" s="56" t="s">
        <v>225</v>
      </c>
      <c r="CZ1" s="57" t="s">
        <v>226</v>
      </c>
    </row>
    <row r="2" spans="1:104" ht="22.5" x14ac:dyDescent="0.25">
      <c r="A2" s="41" t="s">
        <v>1</v>
      </c>
      <c r="B2" s="46">
        <v>219086</v>
      </c>
      <c r="C2" s="51">
        <v>1372</v>
      </c>
      <c r="D2" s="42">
        <v>2989</v>
      </c>
      <c r="E2" s="42">
        <v>2757</v>
      </c>
      <c r="F2" s="42">
        <v>2820</v>
      </c>
      <c r="G2" s="42">
        <v>1323</v>
      </c>
      <c r="H2" s="42">
        <v>2146</v>
      </c>
      <c r="I2" s="42">
        <v>2676</v>
      </c>
      <c r="J2" s="42">
        <v>1196</v>
      </c>
      <c r="K2" s="42">
        <v>2174</v>
      </c>
      <c r="L2" s="42">
        <v>2720</v>
      </c>
      <c r="M2" s="42">
        <v>2718</v>
      </c>
      <c r="N2" s="42">
        <v>2742</v>
      </c>
      <c r="O2" s="42">
        <v>2593</v>
      </c>
      <c r="P2" s="42">
        <v>1671</v>
      </c>
      <c r="Q2" s="42">
        <v>2348</v>
      </c>
      <c r="R2" s="42">
        <v>2889</v>
      </c>
      <c r="S2" s="42">
        <v>2296</v>
      </c>
      <c r="T2" s="42">
        <v>2577</v>
      </c>
      <c r="U2" s="42">
        <v>2437</v>
      </c>
      <c r="V2" s="42">
        <v>2135</v>
      </c>
      <c r="W2" s="42">
        <v>691</v>
      </c>
      <c r="X2" s="42">
        <v>1813</v>
      </c>
      <c r="Y2" s="42">
        <v>816</v>
      </c>
      <c r="Z2" s="42">
        <v>2484</v>
      </c>
      <c r="AA2" s="42">
        <v>2778</v>
      </c>
      <c r="AB2" s="42">
        <v>2122</v>
      </c>
      <c r="AC2" s="42">
        <v>2297</v>
      </c>
      <c r="AD2" s="42">
        <v>2159</v>
      </c>
      <c r="AE2" s="42">
        <v>2589</v>
      </c>
      <c r="AF2" s="42">
        <v>2022</v>
      </c>
      <c r="AG2" s="42">
        <v>2668</v>
      </c>
      <c r="AH2" s="42">
        <v>2071</v>
      </c>
      <c r="AI2" s="42">
        <v>2437</v>
      </c>
      <c r="AJ2" s="42">
        <v>2104</v>
      </c>
      <c r="AK2" s="42">
        <v>1636</v>
      </c>
      <c r="AL2" s="42">
        <v>2225</v>
      </c>
      <c r="AM2" s="42">
        <v>1896</v>
      </c>
      <c r="AN2" s="42">
        <v>1881</v>
      </c>
      <c r="AO2" s="42">
        <v>2335</v>
      </c>
      <c r="AP2" s="42">
        <v>1315</v>
      </c>
      <c r="AQ2" s="42">
        <v>615</v>
      </c>
      <c r="AR2" s="42">
        <v>2765</v>
      </c>
      <c r="AS2" s="42">
        <v>2226</v>
      </c>
      <c r="AT2" s="42">
        <v>2502</v>
      </c>
      <c r="AU2" s="42">
        <v>1195</v>
      </c>
      <c r="AV2" s="42">
        <v>2336</v>
      </c>
      <c r="AW2" s="42">
        <v>2218</v>
      </c>
      <c r="AX2" s="42">
        <v>2204</v>
      </c>
      <c r="AY2" s="42">
        <v>2138</v>
      </c>
      <c r="AZ2" s="42">
        <v>2323</v>
      </c>
      <c r="BA2" s="42">
        <v>2146</v>
      </c>
      <c r="BB2" s="42">
        <v>2357</v>
      </c>
      <c r="BC2" s="42">
        <v>2363</v>
      </c>
      <c r="BD2" s="42">
        <v>2069</v>
      </c>
      <c r="BE2" s="42">
        <v>2090</v>
      </c>
      <c r="BF2" s="42">
        <v>2329</v>
      </c>
      <c r="BG2" s="42">
        <v>1493</v>
      </c>
      <c r="BH2" s="42">
        <v>2678</v>
      </c>
      <c r="BI2" s="42">
        <v>2410</v>
      </c>
      <c r="BJ2" s="42">
        <v>2506</v>
      </c>
      <c r="BK2" s="42">
        <v>2508</v>
      </c>
      <c r="BL2" s="42">
        <v>2783</v>
      </c>
      <c r="BM2" s="42">
        <v>2734</v>
      </c>
      <c r="BN2" s="42">
        <v>2790</v>
      </c>
      <c r="BO2" s="42">
        <v>2772</v>
      </c>
      <c r="BP2" s="42">
        <v>2733</v>
      </c>
      <c r="BQ2" s="42">
        <v>2898</v>
      </c>
      <c r="BR2" s="42">
        <v>2820</v>
      </c>
      <c r="BS2" s="42">
        <v>2807</v>
      </c>
      <c r="BT2" s="42">
        <v>2830</v>
      </c>
      <c r="BU2" s="42">
        <v>2780</v>
      </c>
      <c r="BV2" s="42">
        <v>2651</v>
      </c>
      <c r="BW2" s="42">
        <v>2771</v>
      </c>
      <c r="BX2" s="42">
        <v>2745</v>
      </c>
      <c r="BY2" s="42">
        <v>2501</v>
      </c>
      <c r="BZ2" s="42">
        <v>2550</v>
      </c>
      <c r="CA2" s="42">
        <v>2465</v>
      </c>
      <c r="CB2" s="42">
        <v>2543</v>
      </c>
      <c r="CC2" s="42">
        <v>2516</v>
      </c>
      <c r="CD2" s="42">
        <v>2352</v>
      </c>
      <c r="CE2" s="42">
        <v>3005</v>
      </c>
      <c r="CF2" s="42">
        <v>1988</v>
      </c>
      <c r="CG2" s="42">
        <v>2769</v>
      </c>
      <c r="CH2" s="42">
        <v>2320</v>
      </c>
      <c r="CI2" s="42">
        <v>2399</v>
      </c>
      <c r="CJ2" s="42">
        <v>2688</v>
      </c>
      <c r="CK2" s="42">
        <v>2848</v>
      </c>
      <c r="CL2" s="42">
        <v>2596</v>
      </c>
      <c r="CM2" s="42">
        <v>2758</v>
      </c>
      <c r="CN2" s="42">
        <v>2238</v>
      </c>
      <c r="CO2" s="42">
        <v>2312</v>
      </c>
      <c r="CP2" s="42">
        <v>2137</v>
      </c>
      <c r="CQ2" s="42">
        <v>2799</v>
      </c>
      <c r="CR2" s="42">
        <v>164</v>
      </c>
      <c r="CS2" s="42">
        <v>165</v>
      </c>
      <c r="CT2" s="42">
        <v>151</v>
      </c>
      <c r="CU2" s="42">
        <v>268</v>
      </c>
      <c r="CV2" s="42">
        <v>401</v>
      </c>
      <c r="CW2" s="42">
        <v>200</v>
      </c>
      <c r="CX2" s="42">
        <v>552</v>
      </c>
      <c r="CY2" s="42">
        <v>829</v>
      </c>
      <c r="CZ2" s="46">
        <v>69</v>
      </c>
    </row>
    <row r="3" spans="1:104" ht="22.5" x14ac:dyDescent="0.25">
      <c r="A3" s="43" t="s">
        <v>2</v>
      </c>
      <c r="B3" s="47">
        <v>176800</v>
      </c>
      <c r="C3" s="52">
        <v>1100</v>
      </c>
      <c r="D3" s="44">
        <v>2400</v>
      </c>
      <c r="E3" s="44">
        <v>2200</v>
      </c>
      <c r="F3" s="44">
        <v>2000</v>
      </c>
      <c r="G3" s="44">
        <v>1000</v>
      </c>
      <c r="H3" s="44">
        <v>1700</v>
      </c>
      <c r="I3" s="44">
        <v>2200</v>
      </c>
      <c r="J3" s="44">
        <v>1000</v>
      </c>
      <c r="K3" s="44">
        <v>1700</v>
      </c>
      <c r="L3" s="44">
        <v>2300</v>
      </c>
      <c r="M3" s="44">
        <v>2200</v>
      </c>
      <c r="N3" s="44">
        <v>2200</v>
      </c>
      <c r="O3" s="44">
        <v>2100</v>
      </c>
      <c r="P3" s="44">
        <v>1200</v>
      </c>
      <c r="Q3" s="44">
        <v>1900</v>
      </c>
      <c r="R3" s="44">
        <v>2300</v>
      </c>
      <c r="S3" s="44">
        <v>1800</v>
      </c>
      <c r="T3" s="44">
        <v>2100</v>
      </c>
      <c r="U3" s="44">
        <v>2000</v>
      </c>
      <c r="V3" s="44">
        <v>1700</v>
      </c>
      <c r="W3" s="44">
        <v>500</v>
      </c>
      <c r="X3" s="44">
        <v>1500</v>
      </c>
      <c r="Y3" s="44">
        <v>700</v>
      </c>
      <c r="Z3" s="44">
        <v>2000</v>
      </c>
      <c r="AA3" s="44">
        <v>2200</v>
      </c>
      <c r="AB3" s="44">
        <v>1700</v>
      </c>
      <c r="AC3" s="44">
        <v>1900</v>
      </c>
      <c r="AD3" s="44">
        <v>1700</v>
      </c>
      <c r="AE3" s="44">
        <v>2100</v>
      </c>
      <c r="AF3" s="44">
        <v>1600</v>
      </c>
      <c r="AG3" s="44">
        <v>2200</v>
      </c>
      <c r="AH3" s="44">
        <v>1700</v>
      </c>
      <c r="AI3" s="44">
        <v>2000</v>
      </c>
      <c r="AJ3" s="44">
        <v>1700</v>
      </c>
      <c r="AK3" s="44">
        <v>1300</v>
      </c>
      <c r="AL3" s="44">
        <v>1800</v>
      </c>
      <c r="AM3" s="44">
        <v>1500</v>
      </c>
      <c r="AN3" s="44">
        <v>1500</v>
      </c>
      <c r="AO3" s="44">
        <v>1900</v>
      </c>
      <c r="AP3" s="44">
        <v>1000</v>
      </c>
      <c r="AQ3" s="44">
        <v>500</v>
      </c>
      <c r="AR3" s="44">
        <v>2200</v>
      </c>
      <c r="AS3" s="44">
        <v>1800</v>
      </c>
      <c r="AT3" s="44">
        <v>2000</v>
      </c>
      <c r="AU3" s="44">
        <v>1000</v>
      </c>
      <c r="AV3" s="44">
        <v>1900</v>
      </c>
      <c r="AW3" s="44">
        <v>1800</v>
      </c>
      <c r="AX3" s="44">
        <v>1800</v>
      </c>
      <c r="AY3" s="44">
        <v>1700</v>
      </c>
      <c r="AZ3" s="44">
        <v>1800</v>
      </c>
      <c r="BA3" s="44">
        <v>1800</v>
      </c>
      <c r="BB3" s="44">
        <v>1900</v>
      </c>
      <c r="BC3" s="44">
        <v>1900</v>
      </c>
      <c r="BD3" s="44">
        <v>1700</v>
      </c>
      <c r="BE3" s="44">
        <v>1700</v>
      </c>
      <c r="BF3" s="44">
        <v>1900</v>
      </c>
      <c r="BG3" s="44">
        <v>1100</v>
      </c>
      <c r="BH3" s="44">
        <v>2200</v>
      </c>
      <c r="BI3" s="44">
        <v>1900</v>
      </c>
      <c r="BJ3" s="44">
        <v>2000</v>
      </c>
      <c r="BK3" s="44">
        <v>2000</v>
      </c>
      <c r="BL3" s="44">
        <v>2300</v>
      </c>
      <c r="BM3" s="44">
        <v>2200</v>
      </c>
      <c r="BN3" s="44">
        <v>2300</v>
      </c>
      <c r="BO3" s="44">
        <v>2200</v>
      </c>
      <c r="BP3" s="44">
        <v>2200</v>
      </c>
      <c r="BQ3" s="44">
        <v>2300</v>
      </c>
      <c r="BR3" s="44">
        <v>2300</v>
      </c>
      <c r="BS3" s="44">
        <v>2300</v>
      </c>
      <c r="BT3" s="44">
        <v>2300</v>
      </c>
      <c r="BU3" s="44">
        <v>2300</v>
      </c>
      <c r="BV3" s="44">
        <v>2200</v>
      </c>
      <c r="BW3" s="44">
        <v>2300</v>
      </c>
      <c r="BX3" s="44">
        <v>2200</v>
      </c>
      <c r="BY3" s="44">
        <v>2000</v>
      </c>
      <c r="BZ3" s="44">
        <v>2100</v>
      </c>
      <c r="CA3" s="44">
        <v>2000</v>
      </c>
      <c r="CB3" s="44">
        <v>2000</v>
      </c>
      <c r="CC3" s="44">
        <v>2100</v>
      </c>
      <c r="CD3" s="44">
        <v>1900</v>
      </c>
      <c r="CE3" s="44">
        <v>2300</v>
      </c>
      <c r="CF3" s="44">
        <v>1600</v>
      </c>
      <c r="CG3" s="44">
        <v>2300</v>
      </c>
      <c r="CH3" s="44">
        <v>1900</v>
      </c>
      <c r="CI3" s="44">
        <v>1900</v>
      </c>
      <c r="CJ3" s="44">
        <v>2200</v>
      </c>
      <c r="CK3" s="44">
        <v>2300</v>
      </c>
      <c r="CL3" s="44">
        <v>2100</v>
      </c>
      <c r="CM3" s="44">
        <v>2200</v>
      </c>
      <c r="CN3" s="44">
        <v>1800</v>
      </c>
      <c r="CO3" s="44">
        <v>1800</v>
      </c>
      <c r="CP3" s="44">
        <v>1700</v>
      </c>
      <c r="CQ3" s="44">
        <v>2200</v>
      </c>
      <c r="CR3" s="44">
        <v>164</v>
      </c>
      <c r="CS3" s="44">
        <v>165</v>
      </c>
      <c r="CT3" s="44">
        <v>151</v>
      </c>
      <c r="CU3" s="44">
        <v>268</v>
      </c>
      <c r="CV3" s="44">
        <v>407</v>
      </c>
      <c r="CW3" s="44">
        <v>194</v>
      </c>
      <c r="CX3" s="44">
        <v>552</v>
      </c>
      <c r="CY3" s="44">
        <v>830</v>
      </c>
      <c r="CZ3" s="47">
        <v>69</v>
      </c>
    </row>
    <row r="4" spans="1:104" ht="22.5" x14ac:dyDescent="0.25">
      <c r="A4" s="41" t="s">
        <v>3</v>
      </c>
      <c r="B4" s="46">
        <v>0</v>
      </c>
      <c r="C4" s="51">
        <v>0</v>
      </c>
      <c r="D4" s="42">
        <v>0</v>
      </c>
      <c r="E4" s="42">
        <v>0</v>
      </c>
      <c r="F4" s="42">
        <v>0</v>
      </c>
      <c r="G4" s="42">
        <v>0</v>
      </c>
      <c r="H4" s="42">
        <v>0</v>
      </c>
      <c r="I4" s="42">
        <v>0</v>
      </c>
      <c r="J4" s="42">
        <v>0</v>
      </c>
      <c r="K4" s="42">
        <v>0</v>
      </c>
      <c r="L4" s="42">
        <v>0</v>
      </c>
      <c r="M4" s="42">
        <v>0</v>
      </c>
      <c r="N4" s="42">
        <v>0</v>
      </c>
      <c r="O4" s="42">
        <v>0</v>
      </c>
      <c r="P4" s="42">
        <v>0</v>
      </c>
      <c r="Q4" s="42">
        <v>0</v>
      </c>
      <c r="R4" s="42">
        <v>0</v>
      </c>
      <c r="S4" s="42">
        <v>0</v>
      </c>
      <c r="T4" s="42">
        <v>0</v>
      </c>
      <c r="U4" s="42">
        <v>0</v>
      </c>
      <c r="V4" s="42">
        <v>0</v>
      </c>
      <c r="W4" s="42">
        <v>0</v>
      </c>
      <c r="X4" s="42">
        <v>0</v>
      </c>
      <c r="Y4" s="42">
        <v>0</v>
      </c>
      <c r="Z4" s="42">
        <v>0</v>
      </c>
      <c r="AA4" s="42">
        <v>0</v>
      </c>
      <c r="AB4" s="42">
        <v>0</v>
      </c>
      <c r="AC4" s="42">
        <v>0</v>
      </c>
      <c r="AD4" s="42">
        <v>0</v>
      </c>
      <c r="AE4" s="42">
        <v>0</v>
      </c>
      <c r="AF4" s="42">
        <v>0</v>
      </c>
      <c r="AG4" s="42">
        <v>0</v>
      </c>
      <c r="AH4" s="42">
        <v>0</v>
      </c>
      <c r="AI4" s="42">
        <v>0</v>
      </c>
      <c r="AJ4" s="42">
        <v>0</v>
      </c>
      <c r="AK4" s="42">
        <v>0</v>
      </c>
      <c r="AL4" s="42">
        <v>0</v>
      </c>
      <c r="AM4" s="42">
        <v>0</v>
      </c>
      <c r="AN4" s="42">
        <v>0</v>
      </c>
      <c r="AO4" s="42">
        <v>0</v>
      </c>
      <c r="AP4" s="42">
        <v>0</v>
      </c>
      <c r="AQ4" s="42">
        <v>0</v>
      </c>
      <c r="AR4" s="42">
        <v>0</v>
      </c>
      <c r="AS4" s="42">
        <v>0</v>
      </c>
      <c r="AT4" s="42">
        <v>0</v>
      </c>
      <c r="AU4" s="42">
        <v>0</v>
      </c>
      <c r="AV4" s="42">
        <v>0</v>
      </c>
      <c r="AW4" s="42">
        <v>0</v>
      </c>
      <c r="AX4" s="42">
        <v>0</v>
      </c>
      <c r="AY4" s="42">
        <v>0</v>
      </c>
      <c r="AZ4" s="42">
        <v>0</v>
      </c>
      <c r="BA4" s="42">
        <v>0</v>
      </c>
      <c r="BB4" s="42">
        <v>0</v>
      </c>
      <c r="BC4" s="42">
        <v>0</v>
      </c>
      <c r="BD4" s="42">
        <v>0</v>
      </c>
      <c r="BE4" s="42">
        <v>0</v>
      </c>
      <c r="BF4" s="42">
        <v>0</v>
      </c>
      <c r="BG4" s="42">
        <v>0</v>
      </c>
      <c r="BH4" s="42">
        <v>0</v>
      </c>
      <c r="BI4" s="42">
        <v>0</v>
      </c>
      <c r="BJ4" s="42">
        <v>0</v>
      </c>
      <c r="BK4" s="42">
        <v>0</v>
      </c>
      <c r="BL4" s="42">
        <v>0</v>
      </c>
      <c r="BM4" s="42">
        <v>0</v>
      </c>
      <c r="BN4" s="42">
        <v>0</v>
      </c>
      <c r="BO4" s="42">
        <v>0</v>
      </c>
      <c r="BP4" s="42">
        <v>0</v>
      </c>
      <c r="BQ4" s="42">
        <v>0</v>
      </c>
      <c r="BR4" s="42">
        <v>0</v>
      </c>
      <c r="BS4" s="42">
        <v>0</v>
      </c>
      <c r="BT4" s="42">
        <v>0</v>
      </c>
      <c r="BU4" s="42">
        <v>0</v>
      </c>
      <c r="BV4" s="42">
        <v>0</v>
      </c>
      <c r="BW4" s="42">
        <v>0</v>
      </c>
      <c r="BX4" s="42">
        <v>0</v>
      </c>
      <c r="BY4" s="42">
        <v>0</v>
      </c>
      <c r="BZ4" s="42">
        <v>0</v>
      </c>
      <c r="CA4" s="42">
        <v>0</v>
      </c>
      <c r="CB4" s="42">
        <v>0</v>
      </c>
      <c r="CC4" s="42">
        <v>0</v>
      </c>
      <c r="CD4" s="42">
        <v>0</v>
      </c>
      <c r="CE4" s="42">
        <v>0</v>
      </c>
      <c r="CF4" s="42">
        <v>0</v>
      </c>
      <c r="CG4" s="42">
        <v>0</v>
      </c>
      <c r="CH4" s="42">
        <v>0</v>
      </c>
      <c r="CI4" s="42">
        <v>0</v>
      </c>
      <c r="CJ4" s="42">
        <v>0</v>
      </c>
      <c r="CK4" s="42">
        <v>0</v>
      </c>
      <c r="CL4" s="42">
        <v>0</v>
      </c>
      <c r="CM4" s="42">
        <v>0</v>
      </c>
      <c r="CN4" s="42">
        <v>0</v>
      </c>
      <c r="CO4" s="42">
        <v>0</v>
      </c>
      <c r="CP4" s="42">
        <v>0</v>
      </c>
      <c r="CQ4" s="42">
        <v>0</v>
      </c>
      <c r="CR4" s="42">
        <v>0</v>
      </c>
      <c r="CS4" s="42">
        <v>0</v>
      </c>
      <c r="CT4" s="42">
        <v>0</v>
      </c>
      <c r="CU4" s="42">
        <v>0</v>
      </c>
      <c r="CV4" s="42">
        <v>0</v>
      </c>
      <c r="CW4" s="42">
        <v>0</v>
      </c>
      <c r="CX4" s="42">
        <v>0</v>
      </c>
      <c r="CY4" s="42">
        <v>0</v>
      </c>
      <c r="CZ4" s="46">
        <v>0</v>
      </c>
    </row>
    <row r="5" spans="1:104" ht="22.5" x14ac:dyDescent="0.25">
      <c r="A5" s="43" t="s">
        <v>4</v>
      </c>
      <c r="B5" s="47">
        <v>123091</v>
      </c>
      <c r="C5" s="52">
        <v>712</v>
      </c>
      <c r="D5" s="44">
        <v>1748</v>
      </c>
      <c r="E5" s="44">
        <v>1422</v>
      </c>
      <c r="F5" s="44">
        <v>1660</v>
      </c>
      <c r="G5" s="44">
        <v>733</v>
      </c>
      <c r="H5" s="44">
        <v>1201</v>
      </c>
      <c r="I5" s="44">
        <v>1478</v>
      </c>
      <c r="J5" s="44">
        <v>654</v>
      </c>
      <c r="K5" s="44">
        <v>1228</v>
      </c>
      <c r="L5" s="44">
        <v>1722</v>
      </c>
      <c r="M5" s="44">
        <v>1451</v>
      </c>
      <c r="N5" s="44">
        <v>1691</v>
      </c>
      <c r="O5" s="44">
        <v>1427</v>
      </c>
      <c r="P5" s="44">
        <v>1036</v>
      </c>
      <c r="Q5" s="44">
        <v>1238</v>
      </c>
      <c r="R5" s="44">
        <v>1539</v>
      </c>
      <c r="S5" s="44">
        <v>1290</v>
      </c>
      <c r="T5" s="44">
        <v>1608</v>
      </c>
      <c r="U5" s="44">
        <v>1303</v>
      </c>
      <c r="V5" s="44">
        <v>1215</v>
      </c>
      <c r="W5" s="44">
        <v>410</v>
      </c>
      <c r="X5" s="44">
        <v>903</v>
      </c>
      <c r="Y5" s="44">
        <v>435</v>
      </c>
      <c r="Z5" s="44">
        <v>1325</v>
      </c>
      <c r="AA5" s="44">
        <v>1577</v>
      </c>
      <c r="AB5" s="44">
        <v>1126</v>
      </c>
      <c r="AC5" s="44">
        <v>1228</v>
      </c>
      <c r="AD5" s="44">
        <v>1306</v>
      </c>
      <c r="AE5" s="44">
        <v>1510</v>
      </c>
      <c r="AF5" s="44">
        <v>1349</v>
      </c>
      <c r="AG5" s="44">
        <v>1785</v>
      </c>
      <c r="AH5" s="44">
        <v>1210</v>
      </c>
      <c r="AI5" s="44">
        <v>1379</v>
      </c>
      <c r="AJ5" s="44">
        <v>1150</v>
      </c>
      <c r="AK5" s="44">
        <v>992</v>
      </c>
      <c r="AL5" s="44">
        <v>1217</v>
      </c>
      <c r="AM5" s="44">
        <v>1179</v>
      </c>
      <c r="AN5" s="44">
        <v>966</v>
      </c>
      <c r="AO5" s="44">
        <v>1204</v>
      </c>
      <c r="AP5" s="44">
        <v>574</v>
      </c>
      <c r="AQ5" s="44">
        <v>403</v>
      </c>
      <c r="AR5" s="44">
        <v>1401</v>
      </c>
      <c r="AS5" s="44">
        <v>1159</v>
      </c>
      <c r="AT5" s="44">
        <v>1303</v>
      </c>
      <c r="AU5" s="44">
        <v>648</v>
      </c>
      <c r="AV5" s="44">
        <v>1398</v>
      </c>
      <c r="AW5" s="44">
        <v>1247</v>
      </c>
      <c r="AX5" s="44">
        <v>1239</v>
      </c>
      <c r="AY5" s="44">
        <v>1283</v>
      </c>
      <c r="AZ5" s="44">
        <v>1335</v>
      </c>
      <c r="BA5" s="44">
        <v>993</v>
      </c>
      <c r="BB5" s="44">
        <v>1278</v>
      </c>
      <c r="BC5" s="44">
        <v>1160</v>
      </c>
      <c r="BD5" s="44">
        <v>1080</v>
      </c>
      <c r="BE5" s="44">
        <v>1154</v>
      </c>
      <c r="BF5" s="44">
        <v>1394</v>
      </c>
      <c r="BG5" s="44">
        <v>1047</v>
      </c>
      <c r="BH5" s="44">
        <v>1450</v>
      </c>
      <c r="BI5" s="44">
        <v>1277</v>
      </c>
      <c r="BJ5" s="44">
        <v>1291</v>
      </c>
      <c r="BK5" s="44">
        <v>1251</v>
      </c>
      <c r="BL5" s="44">
        <v>1288</v>
      </c>
      <c r="BM5" s="44">
        <v>1495</v>
      </c>
      <c r="BN5" s="44">
        <v>1577</v>
      </c>
      <c r="BO5" s="44">
        <v>1705</v>
      </c>
      <c r="BP5" s="44">
        <v>1560</v>
      </c>
      <c r="BQ5" s="44">
        <v>1606</v>
      </c>
      <c r="BR5" s="44">
        <v>1392</v>
      </c>
      <c r="BS5" s="44">
        <v>1572</v>
      </c>
      <c r="BT5" s="44">
        <v>1638</v>
      </c>
      <c r="BU5" s="44">
        <v>1566</v>
      </c>
      <c r="BV5" s="44">
        <v>1427</v>
      </c>
      <c r="BW5" s="44">
        <v>1605</v>
      </c>
      <c r="BX5" s="44">
        <v>1497</v>
      </c>
      <c r="BY5" s="44">
        <v>1363</v>
      </c>
      <c r="BZ5" s="44">
        <v>1440</v>
      </c>
      <c r="CA5" s="44">
        <v>1358</v>
      </c>
      <c r="CB5" s="44">
        <v>1277</v>
      </c>
      <c r="CC5" s="44">
        <v>1403</v>
      </c>
      <c r="CD5" s="44">
        <v>1403</v>
      </c>
      <c r="CE5" s="44">
        <v>1681</v>
      </c>
      <c r="CF5" s="44">
        <v>1280</v>
      </c>
      <c r="CG5" s="44">
        <v>1680</v>
      </c>
      <c r="CH5" s="44">
        <v>1298</v>
      </c>
      <c r="CI5" s="44">
        <v>1307</v>
      </c>
      <c r="CJ5" s="44">
        <v>1525</v>
      </c>
      <c r="CK5" s="44">
        <v>1469</v>
      </c>
      <c r="CL5" s="44">
        <v>1430</v>
      </c>
      <c r="CM5" s="44">
        <v>1533</v>
      </c>
      <c r="CN5" s="44">
        <v>1265</v>
      </c>
      <c r="CO5" s="44">
        <v>1284</v>
      </c>
      <c r="CP5" s="44">
        <v>1207</v>
      </c>
      <c r="CQ5" s="44">
        <v>1558</v>
      </c>
      <c r="CR5" s="44">
        <v>164</v>
      </c>
      <c r="CS5" s="44">
        <v>158</v>
      </c>
      <c r="CT5" s="44">
        <v>127</v>
      </c>
      <c r="CU5" s="44">
        <v>190</v>
      </c>
      <c r="CV5" s="44">
        <v>296</v>
      </c>
      <c r="CW5" s="44">
        <v>186</v>
      </c>
      <c r="CX5" s="44">
        <v>480</v>
      </c>
      <c r="CY5" s="44">
        <v>829</v>
      </c>
      <c r="CZ5" s="47">
        <v>0</v>
      </c>
    </row>
    <row r="6" spans="1:104" ht="22.5" x14ac:dyDescent="0.25">
      <c r="A6" s="41" t="s">
        <v>5</v>
      </c>
      <c r="B6" s="46">
        <v>4858</v>
      </c>
      <c r="C6" s="51">
        <v>70</v>
      </c>
      <c r="D6" s="42">
        <v>28</v>
      </c>
      <c r="E6" s="42">
        <v>38</v>
      </c>
      <c r="F6" s="42">
        <v>46</v>
      </c>
      <c r="G6" s="42">
        <v>7</v>
      </c>
      <c r="H6" s="42">
        <v>84</v>
      </c>
      <c r="I6" s="42">
        <v>43</v>
      </c>
      <c r="J6" s="42">
        <v>21</v>
      </c>
      <c r="K6" s="42">
        <v>41</v>
      </c>
      <c r="L6" s="42">
        <v>35</v>
      </c>
      <c r="M6" s="42">
        <v>28</v>
      </c>
      <c r="N6" s="42">
        <v>25</v>
      </c>
      <c r="O6" s="42">
        <v>51</v>
      </c>
      <c r="P6" s="42">
        <v>53</v>
      </c>
      <c r="Q6" s="42">
        <v>71</v>
      </c>
      <c r="R6" s="42">
        <v>83</v>
      </c>
      <c r="S6" s="42">
        <v>22</v>
      </c>
      <c r="T6" s="42">
        <v>69</v>
      </c>
      <c r="U6" s="42">
        <v>13</v>
      </c>
      <c r="V6" s="42">
        <v>70</v>
      </c>
      <c r="W6" s="42">
        <v>10</v>
      </c>
      <c r="X6" s="42">
        <v>118</v>
      </c>
      <c r="Y6" s="42">
        <v>50</v>
      </c>
      <c r="Z6" s="42">
        <v>49</v>
      </c>
      <c r="AA6" s="42">
        <v>79</v>
      </c>
      <c r="AB6" s="42">
        <v>26</v>
      </c>
      <c r="AC6" s="42">
        <v>34</v>
      </c>
      <c r="AD6" s="42">
        <v>27</v>
      </c>
      <c r="AE6" s="42">
        <v>92</v>
      </c>
      <c r="AF6" s="42">
        <v>75</v>
      </c>
      <c r="AG6" s="42">
        <v>8</v>
      </c>
      <c r="AH6" s="42">
        <v>18</v>
      </c>
      <c r="AI6" s="42">
        <v>92</v>
      </c>
      <c r="AJ6" s="42">
        <v>36</v>
      </c>
      <c r="AK6" s="42">
        <v>30</v>
      </c>
      <c r="AL6" s="42">
        <v>26</v>
      </c>
      <c r="AM6" s="42">
        <v>51</v>
      </c>
      <c r="AN6" s="42">
        <v>53</v>
      </c>
      <c r="AO6" s="42">
        <v>36</v>
      </c>
      <c r="AP6" s="42">
        <v>119</v>
      </c>
      <c r="AQ6" s="42">
        <v>11</v>
      </c>
      <c r="AR6" s="42">
        <v>201</v>
      </c>
      <c r="AS6" s="42">
        <v>56</v>
      </c>
      <c r="AT6" s="42">
        <v>25</v>
      </c>
      <c r="AU6" s="42">
        <v>190</v>
      </c>
      <c r="AV6" s="42">
        <v>11</v>
      </c>
      <c r="AW6" s="42">
        <v>35</v>
      </c>
      <c r="AX6" s="42">
        <v>51</v>
      </c>
      <c r="AY6" s="42">
        <v>42</v>
      </c>
      <c r="AZ6" s="42">
        <v>55</v>
      </c>
      <c r="BA6" s="42">
        <v>189</v>
      </c>
      <c r="BB6" s="42">
        <v>62</v>
      </c>
      <c r="BC6" s="42">
        <v>114</v>
      </c>
      <c r="BD6" s="42">
        <v>91</v>
      </c>
      <c r="BE6" s="42">
        <v>48</v>
      </c>
      <c r="BF6" s="42">
        <v>20</v>
      </c>
      <c r="BG6" s="42">
        <v>16</v>
      </c>
      <c r="BH6" s="42">
        <v>50</v>
      </c>
      <c r="BI6" s="42">
        <v>48</v>
      </c>
      <c r="BJ6" s="42">
        <v>129</v>
      </c>
      <c r="BK6" s="42">
        <v>158</v>
      </c>
      <c r="BL6" s="42">
        <v>54</v>
      </c>
      <c r="BM6" s="42">
        <v>54</v>
      </c>
      <c r="BN6" s="42">
        <v>28</v>
      </c>
      <c r="BO6" s="42">
        <v>26</v>
      </c>
      <c r="BP6" s="42">
        <v>7</v>
      </c>
      <c r="BQ6" s="42">
        <v>12</v>
      </c>
      <c r="BR6" s="42">
        <v>25</v>
      </c>
      <c r="BS6" s="42">
        <v>28</v>
      </c>
      <c r="BT6" s="42">
        <v>31</v>
      </c>
      <c r="BU6" s="42">
        <v>19</v>
      </c>
      <c r="BV6" s="42">
        <v>72</v>
      </c>
      <c r="BW6" s="42">
        <v>34</v>
      </c>
      <c r="BX6" s="42">
        <v>21</v>
      </c>
      <c r="BY6" s="42">
        <v>36</v>
      </c>
      <c r="BZ6" s="42">
        <v>14</v>
      </c>
      <c r="CA6" s="42">
        <v>38</v>
      </c>
      <c r="CB6" s="42">
        <v>51</v>
      </c>
      <c r="CC6" s="42">
        <v>53</v>
      </c>
      <c r="CD6" s="42">
        <v>26</v>
      </c>
      <c r="CE6" s="42">
        <v>28</v>
      </c>
      <c r="CF6" s="42">
        <v>13</v>
      </c>
      <c r="CG6" s="42">
        <v>18</v>
      </c>
      <c r="CH6" s="42">
        <v>28</v>
      </c>
      <c r="CI6" s="42">
        <v>13</v>
      </c>
      <c r="CJ6" s="42">
        <v>22</v>
      </c>
      <c r="CK6" s="42">
        <v>38</v>
      </c>
      <c r="CL6" s="42">
        <v>11</v>
      </c>
      <c r="CM6" s="42">
        <v>12</v>
      </c>
      <c r="CN6" s="42">
        <v>7</v>
      </c>
      <c r="CO6" s="42">
        <v>33</v>
      </c>
      <c r="CP6" s="42">
        <v>57</v>
      </c>
      <c r="CQ6" s="42">
        <v>60</v>
      </c>
      <c r="CR6" s="42">
        <v>0</v>
      </c>
      <c r="CS6" s="42">
        <v>4</v>
      </c>
      <c r="CT6" s="42">
        <v>24</v>
      </c>
      <c r="CU6" s="42">
        <v>78</v>
      </c>
      <c r="CV6" s="42">
        <v>105</v>
      </c>
      <c r="CW6" s="42">
        <v>8</v>
      </c>
      <c r="CX6" s="42">
        <v>72</v>
      </c>
      <c r="CY6" s="42">
        <v>0</v>
      </c>
      <c r="CZ6" s="46">
        <v>69</v>
      </c>
    </row>
    <row r="7" spans="1:104" x14ac:dyDescent="0.25">
      <c r="A7" s="43" t="s">
        <v>6</v>
      </c>
      <c r="B7" s="47">
        <v>48851</v>
      </c>
      <c r="C7" s="52">
        <v>318</v>
      </c>
      <c r="D7" s="44">
        <v>624</v>
      </c>
      <c r="E7" s="44">
        <v>740</v>
      </c>
      <c r="F7" s="44">
        <v>294</v>
      </c>
      <c r="G7" s="44">
        <v>260</v>
      </c>
      <c r="H7" s="44">
        <v>415</v>
      </c>
      <c r="I7" s="44">
        <v>679</v>
      </c>
      <c r="J7" s="44">
        <v>325</v>
      </c>
      <c r="K7" s="44">
        <v>431</v>
      </c>
      <c r="L7" s="44">
        <v>543</v>
      </c>
      <c r="M7" s="44">
        <v>721</v>
      </c>
      <c r="N7" s="44">
        <v>484</v>
      </c>
      <c r="O7" s="44">
        <v>622</v>
      </c>
      <c r="P7" s="44">
        <v>111</v>
      </c>
      <c r="Q7" s="44">
        <v>591</v>
      </c>
      <c r="R7" s="44">
        <v>678</v>
      </c>
      <c r="S7" s="44">
        <v>488</v>
      </c>
      <c r="T7" s="44">
        <v>423</v>
      </c>
      <c r="U7" s="44">
        <v>684</v>
      </c>
      <c r="V7" s="44">
        <v>415</v>
      </c>
      <c r="W7" s="44">
        <v>80</v>
      </c>
      <c r="X7" s="44">
        <v>479</v>
      </c>
      <c r="Y7" s="44">
        <v>215</v>
      </c>
      <c r="Z7" s="44">
        <v>626</v>
      </c>
      <c r="AA7" s="44">
        <v>544</v>
      </c>
      <c r="AB7" s="44">
        <v>548</v>
      </c>
      <c r="AC7" s="44">
        <v>638</v>
      </c>
      <c r="AD7" s="44">
        <v>367</v>
      </c>
      <c r="AE7" s="44">
        <v>498</v>
      </c>
      <c r="AF7" s="44">
        <v>176</v>
      </c>
      <c r="AG7" s="44">
        <v>407</v>
      </c>
      <c r="AH7" s="44">
        <v>472</v>
      </c>
      <c r="AI7" s="44">
        <v>529</v>
      </c>
      <c r="AJ7" s="44">
        <v>514</v>
      </c>
      <c r="AK7" s="44">
        <v>278</v>
      </c>
      <c r="AL7" s="44">
        <v>557</v>
      </c>
      <c r="AM7" s="44">
        <v>270</v>
      </c>
      <c r="AN7" s="44">
        <v>481</v>
      </c>
      <c r="AO7" s="44">
        <v>660</v>
      </c>
      <c r="AP7" s="44">
        <v>307</v>
      </c>
      <c r="AQ7" s="44">
        <v>86</v>
      </c>
      <c r="AR7" s="44">
        <v>598</v>
      </c>
      <c r="AS7" s="44">
        <v>585</v>
      </c>
      <c r="AT7" s="44">
        <v>672</v>
      </c>
      <c r="AU7" s="44">
        <v>162</v>
      </c>
      <c r="AV7" s="44">
        <v>491</v>
      </c>
      <c r="AW7" s="44">
        <v>518</v>
      </c>
      <c r="AX7" s="44">
        <v>510</v>
      </c>
      <c r="AY7" s="44">
        <v>375</v>
      </c>
      <c r="AZ7" s="44">
        <v>410</v>
      </c>
      <c r="BA7" s="44">
        <v>618</v>
      </c>
      <c r="BB7" s="44">
        <v>560</v>
      </c>
      <c r="BC7" s="44">
        <v>626</v>
      </c>
      <c r="BD7" s="44">
        <v>529</v>
      </c>
      <c r="BE7" s="44">
        <v>498</v>
      </c>
      <c r="BF7" s="44">
        <v>486</v>
      </c>
      <c r="BG7" s="44">
        <v>37</v>
      </c>
      <c r="BH7" s="44">
        <v>700</v>
      </c>
      <c r="BI7" s="44">
        <v>575</v>
      </c>
      <c r="BJ7" s="44">
        <v>580</v>
      </c>
      <c r="BK7" s="44">
        <v>591</v>
      </c>
      <c r="BL7" s="44">
        <v>958</v>
      </c>
      <c r="BM7" s="44">
        <v>651</v>
      </c>
      <c r="BN7" s="44">
        <v>695</v>
      </c>
      <c r="BO7" s="44">
        <v>469</v>
      </c>
      <c r="BP7" s="44">
        <v>633</v>
      </c>
      <c r="BQ7" s="44">
        <v>682</v>
      </c>
      <c r="BR7" s="44">
        <v>883</v>
      </c>
      <c r="BS7" s="44">
        <v>700</v>
      </c>
      <c r="BT7" s="44">
        <v>631</v>
      </c>
      <c r="BU7" s="44">
        <v>715</v>
      </c>
      <c r="BV7" s="44">
        <v>701</v>
      </c>
      <c r="BW7" s="44">
        <v>661</v>
      </c>
      <c r="BX7" s="44">
        <v>682</v>
      </c>
      <c r="BY7" s="44">
        <v>601</v>
      </c>
      <c r="BZ7" s="44">
        <v>646</v>
      </c>
      <c r="CA7" s="44">
        <v>604</v>
      </c>
      <c r="CB7" s="44">
        <v>672</v>
      </c>
      <c r="CC7" s="44">
        <v>644</v>
      </c>
      <c r="CD7" s="44">
        <v>471</v>
      </c>
      <c r="CE7" s="44">
        <v>591</v>
      </c>
      <c r="CF7" s="44">
        <v>307</v>
      </c>
      <c r="CG7" s="44">
        <v>602</v>
      </c>
      <c r="CH7" s="44">
        <v>574</v>
      </c>
      <c r="CI7" s="44">
        <v>580</v>
      </c>
      <c r="CJ7" s="44">
        <v>653</v>
      </c>
      <c r="CK7" s="44">
        <v>793</v>
      </c>
      <c r="CL7" s="44">
        <v>659</v>
      </c>
      <c r="CM7" s="44">
        <v>655</v>
      </c>
      <c r="CN7" s="44">
        <v>528</v>
      </c>
      <c r="CO7" s="44">
        <v>483</v>
      </c>
      <c r="CP7" s="44">
        <v>436</v>
      </c>
      <c r="CQ7" s="44">
        <v>582</v>
      </c>
      <c r="CR7" s="44">
        <v>0</v>
      </c>
      <c r="CS7" s="44">
        <v>3</v>
      </c>
      <c r="CT7" s="44">
        <v>0</v>
      </c>
      <c r="CU7" s="44">
        <v>0</v>
      </c>
      <c r="CV7" s="44">
        <v>6</v>
      </c>
      <c r="CW7" s="44">
        <v>0</v>
      </c>
      <c r="CX7" s="44">
        <v>0</v>
      </c>
      <c r="CY7" s="44">
        <v>1</v>
      </c>
      <c r="CZ7" s="47">
        <v>0</v>
      </c>
    </row>
    <row r="8" spans="1:104" ht="22.5" x14ac:dyDescent="0.25">
      <c r="A8" s="41" t="s">
        <v>7</v>
      </c>
      <c r="B8" s="46">
        <v>4858</v>
      </c>
      <c r="C8" s="51">
        <v>70</v>
      </c>
      <c r="D8" s="42">
        <v>28</v>
      </c>
      <c r="E8" s="42">
        <v>38</v>
      </c>
      <c r="F8" s="42">
        <v>46</v>
      </c>
      <c r="G8" s="42">
        <v>7</v>
      </c>
      <c r="H8" s="42">
        <v>84</v>
      </c>
      <c r="I8" s="42">
        <v>43</v>
      </c>
      <c r="J8" s="42">
        <v>21</v>
      </c>
      <c r="K8" s="42">
        <v>41</v>
      </c>
      <c r="L8" s="42">
        <v>35</v>
      </c>
      <c r="M8" s="42">
        <v>28</v>
      </c>
      <c r="N8" s="42">
        <v>25</v>
      </c>
      <c r="O8" s="42">
        <v>51</v>
      </c>
      <c r="P8" s="42">
        <v>53</v>
      </c>
      <c r="Q8" s="42">
        <v>71</v>
      </c>
      <c r="R8" s="42">
        <v>83</v>
      </c>
      <c r="S8" s="42">
        <v>22</v>
      </c>
      <c r="T8" s="42">
        <v>69</v>
      </c>
      <c r="U8" s="42">
        <v>13</v>
      </c>
      <c r="V8" s="42">
        <v>70</v>
      </c>
      <c r="W8" s="42">
        <v>10</v>
      </c>
      <c r="X8" s="42">
        <v>118</v>
      </c>
      <c r="Y8" s="42">
        <v>50</v>
      </c>
      <c r="Z8" s="42">
        <v>49</v>
      </c>
      <c r="AA8" s="42">
        <v>79</v>
      </c>
      <c r="AB8" s="42">
        <v>26</v>
      </c>
      <c r="AC8" s="42">
        <v>34</v>
      </c>
      <c r="AD8" s="42">
        <v>27</v>
      </c>
      <c r="AE8" s="42">
        <v>92</v>
      </c>
      <c r="AF8" s="42">
        <v>75</v>
      </c>
      <c r="AG8" s="42">
        <v>8</v>
      </c>
      <c r="AH8" s="42">
        <v>18</v>
      </c>
      <c r="AI8" s="42">
        <v>92</v>
      </c>
      <c r="AJ8" s="42">
        <v>36</v>
      </c>
      <c r="AK8" s="42">
        <v>30</v>
      </c>
      <c r="AL8" s="42">
        <v>26</v>
      </c>
      <c r="AM8" s="42">
        <v>51</v>
      </c>
      <c r="AN8" s="42">
        <v>53</v>
      </c>
      <c r="AO8" s="42">
        <v>36</v>
      </c>
      <c r="AP8" s="42">
        <v>119</v>
      </c>
      <c r="AQ8" s="42">
        <v>11</v>
      </c>
      <c r="AR8" s="42">
        <v>201</v>
      </c>
      <c r="AS8" s="42">
        <v>56</v>
      </c>
      <c r="AT8" s="42">
        <v>25</v>
      </c>
      <c r="AU8" s="42">
        <v>190</v>
      </c>
      <c r="AV8" s="42">
        <v>11</v>
      </c>
      <c r="AW8" s="42">
        <v>35</v>
      </c>
      <c r="AX8" s="42">
        <v>51</v>
      </c>
      <c r="AY8" s="42">
        <v>42</v>
      </c>
      <c r="AZ8" s="42">
        <v>55</v>
      </c>
      <c r="BA8" s="42">
        <v>189</v>
      </c>
      <c r="BB8" s="42">
        <v>62</v>
      </c>
      <c r="BC8" s="42">
        <v>114</v>
      </c>
      <c r="BD8" s="42">
        <v>91</v>
      </c>
      <c r="BE8" s="42">
        <v>48</v>
      </c>
      <c r="BF8" s="42">
        <v>20</v>
      </c>
      <c r="BG8" s="42">
        <v>16</v>
      </c>
      <c r="BH8" s="42">
        <v>50</v>
      </c>
      <c r="BI8" s="42">
        <v>48</v>
      </c>
      <c r="BJ8" s="42">
        <v>129</v>
      </c>
      <c r="BK8" s="42">
        <v>158</v>
      </c>
      <c r="BL8" s="42">
        <v>54</v>
      </c>
      <c r="BM8" s="42">
        <v>54</v>
      </c>
      <c r="BN8" s="42">
        <v>28</v>
      </c>
      <c r="BO8" s="42">
        <v>26</v>
      </c>
      <c r="BP8" s="42">
        <v>7</v>
      </c>
      <c r="BQ8" s="42">
        <v>12</v>
      </c>
      <c r="BR8" s="42">
        <v>25</v>
      </c>
      <c r="BS8" s="42">
        <v>28</v>
      </c>
      <c r="BT8" s="42">
        <v>31</v>
      </c>
      <c r="BU8" s="42">
        <v>19</v>
      </c>
      <c r="BV8" s="42">
        <v>72</v>
      </c>
      <c r="BW8" s="42">
        <v>34</v>
      </c>
      <c r="BX8" s="42">
        <v>21</v>
      </c>
      <c r="BY8" s="42">
        <v>36</v>
      </c>
      <c r="BZ8" s="42">
        <v>14</v>
      </c>
      <c r="CA8" s="42">
        <v>38</v>
      </c>
      <c r="CB8" s="42">
        <v>51</v>
      </c>
      <c r="CC8" s="42">
        <v>53</v>
      </c>
      <c r="CD8" s="42">
        <v>26</v>
      </c>
      <c r="CE8" s="42">
        <v>28</v>
      </c>
      <c r="CF8" s="42">
        <v>13</v>
      </c>
      <c r="CG8" s="42">
        <v>18</v>
      </c>
      <c r="CH8" s="42">
        <v>28</v>
      </c>
      <c r="CI8" s="42">
        <v>13</v>
      </c>
      <c r="CJ8" s="42">
        <v>22</v>
      </c>
      <c r="CK8" s="42">
        <v>38</v>
      </c>
      <c r="CL8" s="42">
        <v>11</v>
      </c>
      <c r="CM8" s="42">
        <v>12</v>
      </c>
      <c r="CN8" s="42">
        <v>7</v>
      </c>
      <c r="CO8" s="42">
        <v>33</v>
      </c>
      <c r="CP8" s="42">
        <v>57</v>
      </c>
      <c r="CQ8" s="42">
        <v>60</v>
      </c>
      <c r="CR8" s="42">
        <v>0</v>
      </c>
      <c r="CS8" s="42">
        <v>4</v>
      </c>
      <c r="CT8" s="42">
        <v>24</v>
      </c>
      <c r="CU8" s="42">
        <v>78</v>
      </c>
      <c r="CV8" s="42">
        <v>105</v>
      </c>
      <c r="CW8" s="42">
        <v>8</v>
      </c>
      <c r="CX8" s="42">
        <v>72</v>
      </c>
      <c r="CY8" s="42">
        <v>0</v>
      </c>
      <c r="CZ8" s="46">
        <v>69</v>
      </c>
    </row>
    <row r="9" spans="1:104" ht="22.5" x14ac:dyDescent="0.25">
      <c r="A9" s="43" t="s">
        <v>8</v>
      </c>
      <c r="B9" s="47">
        <v>122889</v>
      </c>
      <c r="C9" s="52">
        <v>712</v>
      </c>
      <c r="D9" s="44">
        <v>1745</v>
      </c>
      <c r="E9" s="44">
        <v>1399</v>
      </c>
      <c r="F9" s="44">
        <v>1660</v>
      </c>
      <c r="G9" s="44">
        <v>732</v>
      </c>
      <c r="H9" s="44">
        <v>1201</v>
      </c>
      <c r="I9" s="44">
        <v>1475</v>
      </c>
      <c r="J9" s="44">
        <v>654</v>
      </c>
      <c r="K9" s="44">
        <v>1228</v>
      </c>
      <c r="L9" s="44">
        <v>1722</v>
      </c>
      <c r="M9" s="44">
        <v>1451</v>
      </c>
      <c r="N9" s="44">
        <v>1691</v>
      </c>
      <c r="O9" s="44">
        <v>1427</v>
      </c>
      <c r="P9" s="44">
        <v>1034</v>
      </c>
      <c r="Q9" s="44">
        <v>1234</v>
      </c>
      <c r="R9" s="44">
        <v>1535</v>
      </c>
      <c r="S9" s="44">
        <v>1290</v>
      </c>
      <c r="T9" s="44">
        <v>1608</v>
      </c>
      <c r="U9" s="44">
        <v>1301</v>
      </c>
      <c r="V9" s="44">
        <v>1215</v>
      </c>
      <c r="W9" s="44">
        <v>410</v>
      </c>
      <c r="X9" s="44">
        <v>903</v>
      </c>
      <c r="Y9" s="44">
        <v>435</v>
      </c>
      <c r="Z9" s="44">
        <v>1325</v>
      </c>
      <c r="AA9" s="44">
        <v>1577</v>
      </c>
      <c r="AB9" s="44">
        <v>1126</v>
      </c>
      <c r="AC9" s="44">
        <v>1225</v>
      </c>
      <c r="AD9" s="44">
        <v>1306</v>
      </c>
      <c r="AE9" s="44">
        <v>1508</v>
      </c>
      <c r="AF9" s="44">
        <v>1349</v>
      </c>
      <c r="AG9" s="44">
        <v>1785</v>
      </c>
      <c r="AH9" s="44">
        <v>1208</v>
      </c>
      <c r="AI9" s="44">
        <v>1375</v>
      </c>
      <c r="AJ9" s="44">
        <v>1145</v>
      </c>
      <c r="AK9" s="44">
        <v>992</v>
      </c>
      <c r="AL9" s="44">
        <v>1217</v>
      </c>
      <c r="AM9" s="44">
        <v>1177</v>
      </c>
      <c r="AN9" s="44">
        <v>966</v>
      </c>
      <c r="AO9" s="44">
        <v>1204</v>
      </c>
      <c r="AP9" s="44">
        <v>574</v>
      </c>
      <c r="AQ9" s="44">
        <v>403</v>
      </c>
      <c r="AR9" s="44">
        <v>1400</v>
      </c>
      <c r="AS9" s="44">
        <v>1159</v>
      </c>
      <c r="AT9" s="44">
        <v>1296</v>
      </c>
      <c r="AU9" s="44">
        <v>648</v>
      </c>
      <c r="AV9" s="44">
        <v>1398</v>
      </c>
      <c r="AW9" s="44">
        <v>1245</v>
      </c>
      <c r="AX9" s="44">
        <v>1239</v>
      </c>
      <c r="AY9" s="44">
        <v>1234</v>
      </c>
      <c r="AZ9" s="44">
        <v>1334</v>
      </c>
      <c r="BA9" s="44">
        <v>993</v>
      </c>
      <c r="BB9" s="44">
        <v>1278</v>
      </c>
      <c r="BC9" s="44">
        <v>1158</v>
      </c>
      <c r="BD9" s="44">
        <v>1079</v>
      </c>
      <c r="BE9" s="44">
        <v>1154</v>
      </c>
      <c r="BF9" s="44">
        <v>1394</v>
      </c>
      <c r="BG9" s="44">
        <v>1031</v>
      </c>
      <c r="BH9" s="44">
        <v>1447</v>
      </c>
      <c r="BI9" s="44">
        <v>1276</v>
      </c>
      <c r="BJ9" s="44">
        <v>1291</v>
      </c>
      <c r="BK9" s="44">
        <v>1251</v>
      </c>
      <c r="BL9" s="44">
        <v>1285</v>
      </c>
      <c r="BM9" s="44">
        <v>1493</v>
      </c>
      <c r="BN9" s="44">
        <v>1577</v>
      </c>
      <c r="BO9" s="44">
        <v>1698</v>
      </c>
      <c r="BP9" s="44">
        <v>1557</v>
      </c>
      <c r="BQ9" s="44">
        <v>1606</v>
      </c>
      <c r="BR9" s="44">
        <v>1392</v>
      </c>
      <c r="BS9" s="44">
        <v>1572</v>
      </c>
      <c r="BT9" s="44">
        <v>1637</v>
      </c>
      <c r="BU9" s="44">
        <v>1566</v>
      </c>
      <c r="BV9" s="44">
        <v>1427</v>
      </c>
      <c r="BW9" s="44">
        <v>1605</v>
      </c>
      <c r="BX9" s="44">
        <v>1496</v>
      </c>
      <c r="BY9" s="44">
        <v>1363</v>
      </c>
      <c r="BZ9" s="44">
        <v>1440</v>
      </c>
      <c r="CA9" s="44">
        <v>1351</v>
      </c>
      <c r="CB9" s="44">
        <v>1277</v>
      </c>
      <c r="CC9" s="44">
        <v>1403</v>
      </c>
      <c r="CD9" s="44">
        <v>1403</v>
      </c>
      <c r="CE9" s="44">
        <v>1672</v>
      </c>
      <c r="CF9" s="44">
        <v>1280</v>
      </c>
      <c r="CG9" s="44">
        <v>1678</v>
      </c>
      <c r="CH9" s="44">
        <v>1293</v>
      </c>
      <c r="CI9" s="44">
        <v>1305</v>
      </c>
      <c r="CJ9" s="44">
        <v>1525</v>
      </c>
      <c r="CK9" s="44">
        <v>1463</v>
      </c>
      <c r="CL9" s="44">
        <v>1430</v>
      </c>
      <c r="CM9" s="44">
        <v>1533</v>
      </c>
      <c r="CN9" s="44">
        <v>1262</v>
      </c>
      <c r="CO9" s="44">
        <v>1282</v>
      </c>
      <c r="CP9" s="44">
        <v>1202</v>
      </c>
      <c r="CQ9" s="44">
        <v>1558</v>
      </c>
      <c r="CR9" s="44">
        <v>164</v>
      </c>
      <c r="CS9" s="44">
        <v>158</v>
      </c>
      <c r="CT9" s="44">
        <v>127</v>
      </c>
      <c r="CU9" s="44">
        <v>190</v>
      </c>
      <c r="CV9" s="44">
        <v>295</v>
      </c>
      <c r="CW9" s="44">
        <v>186</v>
      </c>
      <c r="CX9" s="44">
        <v>480</v>
      </c>
      <c r="CY9" s="44">
        <v>829</v>
      </c>
      <c r="CZ9" s="47">
        <v>0</v>
      </c>
    </row>
    <row r="10" spans="1:104" ht="22.5" x14ac:dyDescent="0.25">
      <c r="A10" s="41" t="s">
        <v>9</v>
      </c>
      <c r="B10" s="46">
        <v>1661</v>
      </c>
      <c r="C10" s="51">
        <v>0</v>
      </c>
      <c r="D10" s="42">
        <v>61</v>
      </c>
      <c r="E10" s="42">
        <v>35</v>
      </c>
      <c r="F10" s="42">
        <v>3</v>
      </c>
      <c r="G10" s="42">
        <v>13</v>
      </c>
      <c r="H10" s="42">
        <v>10</v>
      </c>
      <c r="I10" s="42">
        <v>12</v>
      </c>
      <c r="J10" s="42">
        <v>22</v>
      </c>
      <c r="K10" s="42">
        <v>5</v>
      </c>
      <c r="L10" s="42">
        <v>17</v>
      </c>
      <c r="M10" s="42">
        <v>18</v>
      </c>
      <c r="N10" s="42">
        <v>31</v>
      </c>
      <c r="O10" s="42">
        <v>6</v>
      </c>
      <c r="P10" s="42">
        <v>23</v>
      </c>
      <c r="Q10" s="42">
        <v>9</v>
      </c>
      <c r="R10" s="42">
        <v>21</v>
      </c>
      <c r="S10" s="42">
        <v>19</v>
      </c>
      <c r="T10" s="42">
        <v>16</v>
      </c>
      <c r="U10" s="42">
        <v>8</v>
      </c>
      <c r="V10" s="42">
        <v>10</v>
      </c>
      <c r="W10" s="42">
        <v>5</v>
      </c>
      <c r="X10" s="42">
        <v>4</v>
      </c>
      <c r="Y10" s="42">
        <v>2</v>
      </c>
      <c r="Z10" s="42">
        <v>0</v>
      </c>
      <c r="AA10" s="42">
        <v>19</v>
      </c>
      <c r="AB10" s="42">
        <v>18</v>
      </c>
      <c r="AC10" s="42">
        <v>20</v>
      </c>
      <c r="AD10" s="42">
        <v>52</v>
      </c>
      <c r="AE10" s="42">
        <v>14</v>
      </c>
      <c r="AF10" s="42">
        <v>17</v>
      </c>
      <c r="AG10" s="42">
        <v>66</v>
      </c>
      <c r="AH10" s="42">
        <v>7</v>
      </c>
      <c r="AI10" s="42">
        <v>0</v>
      </c>
      <c r="AJ10" s="42">
        <v>3</v>
      </c>
      <c r="AK10" s="42">
        <v>9</v>
      </c>
      <c r="AL10" s="42">
        <v>23</v>
      </c>
      <c r="AM10" s="42">
        <v>12</v>
      </c>
      <c r="AN10" s="42">
        <v>25</v>
      </c>
      <c r="AO10" s="42">
        <v>9</v>
      </c>
      <c r="AP10" s="42">
        <v>3</v>
      </c>
      <c r="AQ10" s="42">
        <v>10</v>
      </c>
      <c r="AR10" s="42">
        <v>16</v>
      </c>
      <c r="AS10" s="42">
        <v>19</v>
      </c>
      <c r="AT10" s="42">
        <v>28</v>
      </c>
      <c r="AU10" s="42">
        <v>14</v>
      </c>
      <c r="AV10" s="42">
        <v>23</v>
      </c>
      <c r="AW10" s="42">
        <v>15</v>
      </c>
      <c r="AX10" s="42">
        <v>4</v>
      </c>
      <c r="AY10" s="42">
        <v>80</v>
      </c>
      <c r="AZ10" s="42">
        <v>16</v>
      </c>
      <c r="BA10" s="42">
        <v>0</v>
      </c>
      <c r="BB10" s="42">
        <v>70</v>
      </c>
      <c r="BC10" s="42">
        <v>4</v>
      </c>
      <c r="BD10" s="42">
        <v>9</v>
      </c>
      <c r="BE10" s="42">
        <v>10</v>
      </c>
      <c r="BF10" s="42">
        <v>8</v>
      </c>
      <c r="BG10" s="42">
        <v>18</v>
      </c>
      <c r="BH10" s="42">
        <v>9</v>
      </c>
      <c r="BI10" s="42">
        <v>19</v>
      </c>
      <c r="BJ10" s="42">
        <v>8</v>
      </c>
      <c r="BK10" s="42">
        <v>9</v>
      </c>
      <c r="BL10" s="42">
        <v>30</v>
      </c>
      <c r="BM10" s="42">
        <v>2</v>
      </c>
      <c r="BN10" s="42">
        <v>27</v>
      </c>
      <c r="BO10" s="42">
        <v>26</v>
      </c>
      <c r="BP10" s="42">
        <v>61</v>
      </c>
      <c r="BQ10" s="42">
        <v>9</v>
      </c>
      <c r="BR10" s="42">
        <v>23</v>
      </c>
      <c r="BS10" s="42">
        <v>7</v>
      </c>
      <c r="BT10" s="42">
        <v>32</v>
      </c>
      <c r="BU10" s="42">
        <v>4</v>
      </c>
      <c r="BV10" s="42">
        <v>25</v>
      </c>
      <c r="BW10" s="42">
        <v>5</v>
      </c>
      <c r="BX10" s="42">
        <v>25</v>
      </c>
      <c r="BY10" s="42">
        <v>18</v>
      </c>
      <c r="BZ10" s="42">
        <v>20</v>
      </c>
      <c r="CA10" s="42">
        <v>45</v>
      </c>
      <c r="CB10" s="42">
        <v>22</v>
      </c>
      <c r="CC10" s="42">
        <v>0</v>
      </c>
      <c r="CD10" s="42">
        <v>10</v>
      </c>
      <c r="CE10" s="42">
        <v>38</v>
      </c>
      <c r="CF10" s="42">
        <v>26</v>
      </c>
      <c r="CG10" s="42">
        <v>0</v>
      </c>
      <c r="CH10" s="42">
        <v>5</v>
      </c>
      <c r="CI10" s="42">
        <v>31</v>
      </c>
      <c r="CJ10" s="42">
        <v>23</v>
      </c>
      <c r="CK10" s="42">
        <v>5</v>
      </c>
      <c r="CL10" s="42">
        <v>8</v>
      </c>
      <c r="CM10" s="42">
        <v>2</v>
      </c>
      <c r="CN10" s="42">
        <v>31</v>
      </c>
      <c r="CO10" s="42">
        <v>22</v>
      </c>
      <c r="CP10" s="42">
        <v>1</v>
      </c>
      <c r="CQ10" s="42">
        <v>8</v>
      </c>
      <c r="CR10" s="42">
        <v>0</v>
      </c>
      <c r="CS10" s="42">
        <v>1</v>
      </c>
      <c r="CT10" s="42">
        <v>0</v>
      </c>
      <c r="CU10" s="42">
        <v>0</v>
      </c>
      <c r="CV10" s="42">
        <v>2</v>
      </c>
      <c r="CW10" s="42">
        <v>0</v>
      </c>
      <c r="CX10" s="42">
        <v>31</v>
      </c>
      <c r="CY10" s="42">
        <v>0</v>
      </c>
      <c r="CZ10" s="46">
        <v>0</v>
      </c>
    </row>
    <row r="11" spans="1:104" x14ac:dyDescent="0.25">
      <c r="A11" s="43" t="s">
        <v>10</v>
      </c>
      <c r="B11" s="47">
        <v>126086</v>
      </c>
      <c r="C11" s="52">
        <v>782</v>
      </c>
      <c r="D11" s="44">
        <v>1712</v>
      </c>
      <c r="E11" s="44">
        <v>1402</v>
      </c>
      <c r="F11" s="44">
        <v>1703</v>
      </c>
      <c r="G11" s="44">
        <v>726</v>
      </c>
      <c r="H11" s="44">
        <v>1275</v>
      </c>
      <c r="I11" s="44">
        <v>1506</v>
      </c>
      <c r="J11" s="44">
        <v>653</v>
      </c>
      <c r="K11" s="44">
        <v>1264</v>
      </c>
      <c r="L11" s="44">
        <v>1740</v>
      </c>
      <c r="M11" s="44">
        <v>1461</v>
      </c>
      <c r="N11" s="44">
        <v>1685</v>
      </c>
      <c r="O11" s="44">
        <v>1472</v>
      </c>
      <c r="P11" s="44">
        <v>1064</v>
      </c>
      <c r="Q11" s="44">
        <v>1296</v>
      </c>
      <c r="R11" s="44">
        <v>1597</v>
      </c>
      <c r="S11" s="44">
        <v>1293</v>
      </c>
      <c r="T11" s="44">
        <v>1661</v>
      </c>
      <c r="U11" s="44">
        <v>1306</v>
      </c>
      <c r="V11" s="44">
        <v>1275</v>
      </c>
      <c r="W11" s="44">
        <v>415</v>
      </c>
      <c r="X11" s="44">
        <v>1017</v>
      </c>
      <c r="Y11" s="44">
        <v>483</v>
      </c>
      <c r="Z11" s="44">
        <v>1374</v>
      </c>
      <c r="AA11" s="44">
        <v>1637</v>
      </c>
      <c r="AB11" s="44">
        <v>1134</v>
      </c>
      <c r="AC11" s="44">
        <v>1239</v>
      </c>
      <c r="AD11" s="44">
        <v>1281</v>
      </c>
      <c r="AE11" s="44">
        <v>1586</v>
      </c>
      <c r="AF11" s="44">
        <v>1407</v>
      </c>
      <c r="AG11" s="44">
        <v>1727</v>
      </c>
      <c r="AH11" s="44">
        <v>1219</v>
      </c>
      <c r="AI11" s="44">
        <v>1467</v>
      </c>
      <c r="AJ11" s="44">
        <v>1178</v>
      </c>
      <c r="AK11" s="44">
        <v>1013</v>
      </c>
      <c r="AL11" s="44">
        <v>1220</v>
      </c>
      <c r="AM11" s="44">
        <v>1216</v>
      </c>
      <c r="AN11" s="44">
        <v>994</v>
      </c>
      <c r="AO11" s="44">
        <v>1231</v>
      </c>
      <c r="AP11" s="44">
        <v>690</v>
      </c>
      <c r="AQ11" s="44">
        <v>404</v>
      </c>
      <c r="AR11" s="44">
        <v>1585</v>
      </c>
      <c r="AS11" s="44">
        <v>1196</v>
      </c>
      <c r="AT11" s="44">
        <v>1293</v>
      </c>
      <c r="AU11" s="44">
        <v>824</v>
      </c>
      <c r="AV11" s="44">
        <v>1386</v>
      </c>
      <c r="AW11" s="44">
        <v>1265</v>
      </c>
      <c r="AX11" s="44">
        <v>1286</v>
      </c>
      <c r="AY11" s="44">
        <v>1196</v>
      </c>
      <c r="AZ11" s="44">
        <v>1373</v>
      </c>
      <c r="BA11" s="44">
        <v>1182</v>
      </c>
      <c r="BB11" s="44">
        <v>1270</v>
      </c>
      <c r="BC11" s="44">
        <v>1268</v>
      </c>
      <c r="BD11" s="44">
        <v>1161</v>
      </c>
      <c r="BE11" s="44">
        <v>1192</v>
      </c>
      <c r="BF11" s="44">
        <v>1406</v>
      </c>
      <c r="BG11" s="44">
        <v>1029</v>
      </c>
      <c r="BH11" s="44">
        <v>1488</v>
      </c>
      <c r="BI11" s="44">
        <v>1305</v>
      </c>
      <c r="BJ11" s="44">
        <v>1412</v>
      </c>
      <c r="BK11" s="44">
        <v>1400</v>
      </c>
      <c r="BL11" s="44">
        <v>1309</v>
      </c>
      <c r="BM11" s="44">
        <v>1545</v>
      </c>
      <c r="BN11" s="44">
        <v>1578</v>
      </c>
      <c r="BO11" s="44">
        <v>1698</v>
      </c>
      <c r="BP11" s="44">
        <v>1503</v>
      </c>
      <c r="BQ11" s="44">
        <v>1609</v>
      </c>
      <c r="BR11" s="44">
        <v>1394</v>
      </c>
      <c r="BS11" s="44">
        <v>1593</v>
      </c>
      <c r="BT11" s="44">
        <v>1636</v>
      </c>
      <c r="BU11" s="44">
        <v>1581</v>
      </c>
      <c r="BV11" s="44">
        <v>1474</v>
      </c>
      <c r="BW11" s="44">
        <v>1634</v>
      </c>
      <c r="BX11" s="44">
        <v>1492</v>
      </c>
      <c r="BY11" s="44">
        <v>1381</v>
      </c>
      <c r="BZ11" s="44">
        <v>1434</v>
      </c>
      <c r="CA11" s="44">
        <v>1344</v>
      </c>
      <c r="CB11" s="44">
        <v>1306</v>
      </c>
      <c r="CC11" s="44">
        <v>1456</v>
      </c>
      <c r="CD11" s="44">
        <v>1419</v>
      </c>
      <c r="CE11" s="44">
        <v>1662</v>
      </c>
      <c r="CF11" s="44">
        <v>1267</v>
      </c>
      <c r="CG11" s="44">
        <v>1696</v>
      </c>
      <c r="CH11" s="44">
        <v>1316</v>
      </c>
      <c r="CI11" s="44">
        <v>1287</v>
      </c>
      <c r="CJ11" s="44">
        <v>1524</v>
      </c>
      <c r="CK11" s="44">
        <v>1496</v>
      </c>
      <c r="CL11" s="44">
        <v>1433</v>
      </c>
      <c r="CM11" s="44">
        <v>1543</v>
      </c>
      <c r="CN11" s="44">
        <v>1238</v>
      </c>
      <c r="CO11" s="44">
        <v>1293</v>
      </c>
      <c r="CP11" s="44">
        <v>1258</v>
      </c>
      <c r="CQ11" s="44">
        <v>1610</v>
      </c>
      <c r="CR11" s="44">
        <v>164</v>
      </c>
      <c r="CS11" s="44">
        <v>161</v>
      </c>
      <c r="CT11" s="44">
        <v>151</v>
      </c>
      <c r="CU11" s="44">
        <v>268</v>
      </c>
      <c r="CV11" s="44">
        <v>398</v>
      </c>
      <c r="CW11" s="44">
        <v>194</v>
      </c>
      <c r="CX11" s="44">
        <v>521</v>
      </c>
      <c r="CY11" s="44">
        <v>829</v>
      </c>
      <c r="CZ11" s="47">
        <v>69</v>
      </c>
    </row>
    <row r="12" spans="1:104" ht="22.5" x14ac:dyDescent="0.25">
      <c r="A12" s="41" t="s">
        <v>11</v>
      </c>
      <c r="B12" s="46">
        <v>3765</v>
      </c>
      <c r="C12" s="51">
        <v>20</v>
      </c>
      <c r="D12" s="42">
        <v>50</v>
      </c>
      <c r="E12" s="42">
        <v>50</v>
      </c>
      <c r="F12" s="42">
        <v>40</v>
      </c>
      <c r="G12" s="42">
        <v>25</v>
      </c>
      <c r="H12" s="42">
        <v>30</v>
      </c>
      <c r="I12" s="42">
        <v>40</v>
      </c>
      <c r="J12" s="42">
        <v>20</v>
      </c>
      <c r="K12" s="42">
        <v>30</v>
      </c>
      <c r="L12" s="42">
        <v>50</v>
      </c>
      <c r="M12" s="42">
        <v>40</v>
      </c>
      <c r="N12" s="42">
        <v>40</v>
      </c>
      <c r="O12" s="42">
        <v>40</v>
      </c>
      <c r="P12" s="42">
        <v>30</v>
      </c>
      <c r="Q12" s="42">
        <v>30</v>
      </c>
      <c r="R12" s="42">
        <v>50</v>
      </c>
      <c r="S12" s="42">
        <v>30</v>
      </c>
      <c r="T12" s="42">
        <v>40</v>
      </c>
      <c r="U12" s="42">
        <v>70</v>
      </c>
      <c r="V12" s="42">
        <v>40</v>
      </c>
      <c r="W12" s="42">
        <v>20</v>
      </c>
      <c r="X12" s="42">
        <v>30</v>
      </c>
      <c r="Y12" s="42">
        <v>20</v>
      </c>
      <c r="Z12" s="42">
        <v>30</v>
      </c>
      <c r="AA12" s="42">
        <v>40</v>
      </c>
      <c r="AB12" s="42">
        <v>40</v>
      </c>
      <c r="AC12" s="42">
        <v>40</v>
      </c>
      <c r="AD12" s="42">
        <v>40</v>
      </c>
      <c r="AE12" s="42">
        <v>50</v>
      </c>
      <c r="AF12" s="42">
        <v>40</v>
      </c>
      <c r="AG12" s="42">
        <v>50</v>
      </c>
      <c r="AH12" s="42">
        <v>40</v>
      </c>
      <c r="AI12" s="42">
        <v>40</v>
      </c>
      <c r="AJ12" s="42">
        <v>40</v>
      </c>
      <c r="AK12" s="42">
        <v>30</v>
      </c>
      <c r="AL12" s="42">
        <v>40</v>
      </c>
      <c r="AM12" s="42">
        <v>30</v>
      </c>
      <c r="AN12" s="42">
        <v>30</v>
      </c>
      <c r="AO12" s="42">
        <v>40</v>
      </c>
      <c r="AP12" s="42">
        <v>20</v>
      </c>
      <c r="AQ12" s="42">
        <v>20</v>
      </c>
      <c r="AR12" s="42">
        <v>50</v>
      </c>
      <c r="AS12" s="42">
        <v>30</v>
      </c>
      <c r="AT12" s="42">
        <v>40</v>
      </c>
      <c r="AU12" s="42">
        <v>20</v>
      </c>
      <c r="AV12" s="42">
        <v>30</v>
      </c>
      <c r="AW12" s="42">
        <v>30</v>
      </c>
      <c r="AX12" s="42">
        <v>30</v>
      </c>
      <c r="AY12" s="42">
        <v>30</v>
      </c>
      <c r="AZ12" s="42">
        <v>30</v>
      </c>
      <c r="BA12" s="42">
        <v>40</v>
      </c>
      <c r="BB12" s="42">
        <v>30</v>
      </c>
      <c r="BC12" s="42">
        <v>40</v>
      </c>
      <c r="BD12" s="42">
        <v>30</v>
      </c>
      <c r="BE12" s="42">
        <v>40</v>
      </c>
      <c r="BF12" s="42">
        <v>30</v>
      </c>
      <c r="BG12" s="42">
        <v>20</v>
      </c>
      <c r="BH12" s="42">
        <v>45</v>
      </c>
      <c r="BI12" s="42">
        <v>40</v>
      </c>
      <c r="BJ12" s="42">
        <v>50</v>
      </c>
      <c r="BK12" s="42">
        <v>50</v>
      </c>
      <c r="BL12" s="42">
        <v>50</v>
      </c>
      <c r="BM12" s="42">
        <v>50</v>
      </c>
      <c r="BN12" s="42">
        <v>50</v>
      </c>
      <c r="BO12" s="42">
        <v>50</v>
      </c>
      <c r="BP12" s="42">
        <v>50</v>
      </c>
      <c r="BQ12" s="42">
        <v>50</v>
      </c>
      <c r="BR12" s="42">
        <v>60</v>
      </c>
      <c r="BS12" s="42">
        <v>50</v>
      </c>
      <c r="BT12" s="42">
        <v>50</v>
      </c>
      <c r="BU12" s="42">
        <v>60</v>
      </c>
      <c r="BV12" s="42">
        <v>50</v>
      </c>
      <c r="BW12" s="42">
        <v>60</v>
      </c>
      <c r="BX12" s="42">
        <v>50</v>
      </c>
      <c r="BY12" s="42">
        <v>40</v>
      </c>
      <c r="BZ12" s="42">
        <v>40</v>
      </c>
      <c r="CA12" s="42">
        <v>40</v>
      </c>
      <c r="CB12" s="42">
        <v>40</v>
      </c>
      <c r="CC12" s="42">
        <v>40</v>
      </c>
      <c r="CD12" s="42">
        <v>40</v>
      </c>
      <c r="CE12" s="42">
        <v>75</v>
      </c>
      <c r="CF12" s="42">
        <v>40</v>
      </c>
      <c r="CG12" s="42">
        <v>60</v>
      </c>
      <c r="CH12" s="42">
        <v>40</v>
      </c>
      <c r="CI12" s="42">
        <v>40</v>
      </c>
      <c r="CJ12" s="42">
        <v>50</v>
      </c>
      <c r="CK12" s="42">
        <v>60</v>
      </c>
      <c r="CL12" s="42">
        <v>50</v>
      </c>
      <c r="CM12" s="42">
        <v>60</v>
      </c>
      <c r="CN12" s="42">
        <v>40</v>
      </c>
      <c r="CO12" s="42">
        <v>40</v>
      </c>
      <c r="CP12" s="42">
        <v>30</v>
      </c>
      <c r="CQ12" s="42">
        <v>60</v>
      </c>
      <c r="CR12" s="42">
        <v>0</v>
      </c>
      <c r="CS12" s="42">
        <v>0</v>
      </c>
      <c r="CT12" s="42">
        <v>0</v>
      </c>
      <c r="CU12" s="42">
        <v>0</v>
      </c>
      <c r="CV12" s="42">
        <v>0</v>
      </c>
      <c r="CW12" s="42">
        <v>0</v>
      </c>
      <c r="CX12" s="42">
        <v>0</v>
      </c>
      <c r="CY12" s="42">
        <v>0</v>
      </c>
      <c r="CZ12" s="46">
        <v>0</v>
      </c>
    </row>
    <row r="13" spans="1:104" ht="22.5" x14ac:dyDescent="0.25">
      <c r="A13" s="43" t="s">
        <v>12</v>
      </c>
      <c r="B13" s="47">
        <v>2684</v>
      </c>
      <c r="C13" s="52">
        <v>15</v>
      </c>
      <c r="D13" s="44">
        <v>43</v>
      </c>
      <c r="E13" s="44">
        <v>41</v>
      </c>
      <c r="F13" s="44">
        <v>39</v>
      </c>
      <c r="G13" s="44">
        <v>20</v>
      </c>
      <c r="H13" s="44">
        <v>18</v>
      </c>
      <c r="I13" s="44">
        <v>36</v>
      </c>
      <c r="J13" s="44">
        <v>10</v>
      </c>
      <c r="K13" s="44">
        <v>20</v>
      </c>
      <c r="L13" s="44">
        <v>50</v>
      </c>
      <c r="M13" s="44">
        <v>34</v>
      </c>
      <c r="N13" s="44">
        <v>31</v>
      </c>
      <c r="O13" s="44">
        <v>23</v>
      </c>
      <c r="P13" s="44">
        <v>26</v>
      </c>
      <c r="Q13" s="44">
        <v>24</v>
      </c>
      <c r="R13" s="44">
        <v>37</v>
      </c>
      <c r="S13" s="44">
        <v>21</v>
      </c>
      <c r="T13" s="44">
        <v>26</v>
      </c>
      <c r="U13" s="44">
        <v>63</v>
      </c>
      <c r="V13" s="44">
        <v>32</v>
      </c>
      <c r="W13" s="44">
        <v>18</v>
      </c>
      <c r="X13" s="44">
        <v>20</v>
      </c>
      <c r="Y13" s="44">
        <v>8</v>
      </c>
      <c r="Z13" s="44">
        <v>13</v>
      </c>
      <c r="AA13" s="44">
        <v>37</v>
      </c>
      <c r="AB13" s="44">
        <v>33</v>
      </c>
      <c r="AC13" s="44">
        <v>22</v>
      </c>
      <c r="AD13" s="44">
        <v>18</v>
      </c>
      <c r="AE13" s="44">
        <v>19</v>
      </c>
      <c r="AF13" s="44">
        <v>29</v>
      </c>
      <c r="AG13" s="44">
        <v>34</v>
      </c>
      <c r="AH13" s="44">
        <v>26</v>
      </c>
      <c r="AI13" s="44">
        <v>33</v>
      </c>
      <c r="AJ13" s="44">
        <v>25</v>
      </c>
      <c r="AK13" s="44">
        <v>29</v>
      </c>
      <c r="AL13" s="44">
        <v>37</v>
      </c>
      <c r="AM13" s="44">
        <v>20</v>
      </c>
      <c r="AN13" s="44">
        <v>24</v>
      </c>
      <c r="AO13" s="44">
        <v>24</v>
      </c>
      <c r="AP13" s="44">
        <v>12</v>
      </c>
      <c r="AQ13" s="44">
        <v>6</v>
      </c>
      <c r="AR13" s="44">
        <v>30</v>
      </c>
      <c r="AS13" s="44">
        <v>26</v>
      </c>
      <c r="AT13" s="44">
        <v>33</v>
      </c>
      <c r="AU13" s="44">
        <v>20</v>
      </c>
      <c r="AV13" s="44">
        <v>24</v>
      </c>
      <c r="AW13" s="44">
        <v>22</v>
      </c>
      <c r="AX13" s="44">
        <v>29</v>
      </c>
      <c r="AY13" s="44">
        <v>17</v>
      </c>
      <c r="AZ13" s="44">
        <v>21</v>
      </c>
      <c r="BA13" s="44">
        <v>34</v>
      </c>
      <c r="BB13" s="44">
        <v>16</v>
      </c>
      <c r="BC13" s="44">
        <v>30</v>
      </c>
      <c r="BD13" s="44">
        <v>21</v>
      </c>
      <c r="BE13" s="44">
        <v>38</v>
      </c>
      <c r="BF13" s="44">
        <v>20</v>
      </c>
      <c r="BG13" s="44">
        <v>9</v>
      </c>
      <c r="BH13" s="44">
        <v>40</v>
      </c>
      <c r="BI13" s="44">
        <v>36</v>
      </c>
      <c r="BJ13" s="44">
        <v>19</v>
      </c>
      <c r="BK13" s="44">
        <v>23</v>
      </c>
      <c r="BL13" s="44">
        <v>29</v>
      </c>
      <c r="BM13" s="44">
        <v>31</v>
      </c>
      <c r="BN13" s="44">
        <v>27</v>
      </c>
      <c r="BO13" s="44">
        <v>24</v>
      </c>
      <c r="BP13" s="44">
        <v>44</v>
      </c>
      <c r="BQ13" s="44">
        <v>31</v>
      </c>
      <c r="BR13" s="44">
        <v>45</v>
      </c>
      <c r="BS13" s="44">
        <v>36</v>
      </c>
      <c r="BT13" s="44">
        <v>48</v>
      </c>
      <c r="BU13" s="44">
        <v>56</v>
      </c>
      <c r="BV13" s="44">
        <v>35</v>
      </c>
      <c r="BW13" s="44">
        <v>21</v>
      </c>
      <c r="BX13" s="44">
        <v>41</v>
      </c>
      <c r="BY13" s="44">
        <v>40</v>
      </c>
      <c r="BZ13" s="44">
        <v>33</v>
      </c>
      <c r="CA13" s="44">
        <v>24</v>
      </c>
      <c r="CB13" s="44">
        <v>34</v>
      </c>
      <c r="CC13" s="44">
        <v>33</v>
      </c>
      <c r="CD13" s="44">
        <v>26</v>
      </c>
      <c r="CE13" s="44">
        <v>70</v>
      </c>
      <c r="CF13" s="44">
        <v>30</v>
      </c>
      <c r="CG13" s="44">
        <v>43</v>
      </c>
      <c r="CH13" s="44">
        <v>29</v>
      </c>
      <c r="CI13" s="44">
        <v>24</v>
      </c>
      <c r="CJ13" s="44">
        <v>31</v>
      </c>
      <c r="CK13" s="44">
        <v>44</v>
      </c>
      <c r="CL13" s="44">
        <v>33</v>
      </c>
      <c r="CM13" s="44">
        <v>25</v>
      </c>
      <c r="CN13" s="44">
        <v>25</v>
      </c>
      <c r="CO13" s="44">
        <v>15</v>
      </c>
      <c r="CP13" s="44">
        <v>22</v>
      </c>
      <c r="CQ13" s="44">
        <v>31</v>
      </c>
      <c r="CR13" s="44">
        <v>0</v>
      </c>
      <c r="CS13" s="44">
        <v>0</v>
      </c>
      <c r="CT13" s="44">
        <v>0</v>
      </c>
      <c r="CU13" s="44">
        <v>0</v>
      </c>
      <c r="CV13" s="44">
        <v>0</v>
      </c>
      <c r="CW13" s="44">
        <v>0</v>
      </c>
      <c r="CX13" s="44">
        <v>0</v>
      </c>
      <c r="CY13" s="44">
        <v>0</v>
      </c>
      <c r="CZ13" s="47">
        <v>0</v>
      </c>
    </row>
    <row r="14" spans="1:104" ht="33" x14ac:dyDescent="0.25">
      <c r="A14" s="41" t="s">
        <v>13</v>
      </c>
      <c r="B14" s="46">
        <v>2103</v>
      </c>
      <c r="C14" s="51">
        <v>9</v>
      </c>
      <c r="D14" s="42">
        <v>41</v>
      </c>
      <c r="E14" s="42">
        <v>37</v>
      </c>
      <c r="F14" s="42">
        <v>48</v>
      </c>
      <c r="G14" s="42">
        <v>25</v>
      </c>
      <c r="H14" s="42">
        <v>12</v>
      </c>
      <c r="I14" s="42">
        <v>23</v>
      </c>
      <c r="J14" s="42">
        <v>8</v>
      </c>
      <c r="K14" s="42">
        <v>19</v>
      </c>
      <c r="L14" s="42">
        <v>5</v>
      </c>
      <c r="M14" s="42">
        <v>36</v>
      </c>
      <c r="N14" s="42">
        <v>48</v>
      </c>
      <c r="O14" s="42">
        <v>16</v>
      </c>
      <c r="P14" s="42">
        <v>24</v>
      </c>
      <c r="Q14" s="42">
        <v>36</v>
      </c>
      <c r="R14" s="42">
        <v>23</v>
      </c>
      <c r="S14" s="42">
        <v>64</v>
      </c>
      <c r="T14" s="42">
        <v>41</v>
      </c>
      <c r="U14" s="42">
        <v>30</v>
      </c>
      <c r="V14" s="42">
        <v>21</v>
      </c>
      <c r="W14" s="42">
        <v>16</v>
      </c>
      <c r="X14" s="42">
        <v>6</v>
      </c>
      <c r="Y14" s="42">
        <v>19</v>
      </c>
      <c r="Z14" s="42">
        <v>8</v>
      </c>
      <c r="AA14" s="42">
        <v>32</v>
      </c>
      <c r="AB14" s="42">
        <v>23</v>
      </c>
      <c r="AC14" s="42">
        <v>18</v>
      </c>
      <c r="AD14" s="42">
        <v>42</v>
      </c>
      <c r="AE14" s="42">
        <v>16</v>
      </c>
      <c r="AF14" s="42">
        <v>22</v>
      </c>
      <c r="AG14" s="42">
        <v>11</v>
      </c>
      <c r="AH14" s="42">
        <v>22</v>
      </c>
      <c r="AI14" s="42">
        <v>26</v>
      </c>
      <c r="AJ14" s="42">
        <v>5</v>
      </c>
      <c r="AK14" s="42">
        <v>13</v>
      </c>
      <c r="AL14" s="42">
        <v>16</v>
      </c>
      <c r="AM14" s="42">
        <v>27</v>
      </c>
      <c r="AN14" s="42">
        <v>17</v>
      </c>
      <c r="AO14" s="42">
        <v>9</v>
      </c>
      <c r="AP14" s="42">
        <v>20</v>
      </c>
      <c r="AQ14" s="42">
        <v>11</v>
      </c>
      <c r="AR14" s="42">
        <v>4</v>
      </c>
      <c r="AS14" s="42">
        <v>30</v>
      </c>
      <c r="AT14" s="42">
        <v>14</v>
      </c>
      <c r="AU14" s="42">
        <v>8</v>
      </c>
      <c r="AV14" s="42">
        <v>24</v>
      </c>
      <c r="AW14" s="42">
        <v>22</v>
      </c>
      <c r="AX14" s="42">
        <v>26</v>
      </c>
      <c r="AY14" s="42">
        <v>19</v>
      </c>
      <c r="AZ14" s="42">
        <v>53</v>
      </c>
      <c r="BA14" s="42">
        <v>16</v>
      </c>
      <c r="BB14" s="42">
        <v>14</v>
      </c>
      <c r="BC14" s="42">
        <v>17</v>
      </c>
      <c r="BD14" s="42">
        <v>7</v>
      </c>
      <c r="BE14" s="42">
        <v>12</v>
      </c>
      <c r="BF14" s="42">
        <v>15</v>
      </c>
      <c r="BG14" s="42">
        <v>10</v>
      </c>
      <c r="BH14" s="42">
        <v>26</v>
      </c>
      <c r="BI14" s="42">
        <v>23</v>
      </c>
      <c r="BJ14" s="42">
        <v>19</v>
      </c>
      <c r="BK14" s="42">
        <v>24</v>
      </c>
      <c r="BL14" s="42">
        <v>22</v>
      </c>
      <c r="BM14" s="42">
        <v>21</v>
      </c>
      <c r="BN14" s="42">
        <v>13</v>
      </c>
      <c r="BO14" s="42">
        <v>19</v>
      </c>
      <c r="BP14" s="42">
        <v>20</v>
      </c>
      <c r="BQ14" s="42">
        <v>31</v>
      </c>
      <c r="BR14" s="42">
        <v>9</v>
      </c>
      <c r="BS14" s="42">
        <v>29</v>
      </c>
      <c r="BT14" s="42">
        <v>18</v>
      </c>
      <c r="BU14" s="42">
        <v>17</v>
      </c>
      <c r="BV14" s="42">
        <v>10</v>
      </c>
      <c r="BW14" s="42">
        <v>6</v>
      </c>
      <c r="BX14" s="42">
        <v>26</v>
      </c>
      <c r="BY14" s="42">
        <v>21</v>
      </c>
      <c r="BZ14" s="42">
        <v>18</v>
      </c>
      <c r="CA14" s="42">
        <v>24</v>
      </c>
      <c r="CB14" s="42">
        <v>39</v>
      </c>
      <c r="CC14" s="42">
        <v>13</v>
      </c>
      <c r="CD14" s="42">
        <v>22</v>
      </c>
      <c r="CE14" s="42">
        <v>40</v>
      </c>
      <c r="CF14" s="42">
        <v>7</v>
      </c>
      <c r="CG14" s="42">
        <v>32</v>
      </c>
      <c r="CH14" s="42">
        <v>25</v>
      </c>
      <c r="CI14" s="42">
        <v>23</v>
      </c>
      <c r="CJ14" s="42">
        <v>27</v>
      </c>
      <c r="CK14" s="42">
        <v>22</v>
      </c>
      <c r="CL14" s="42">
        <v>14</v>
      </c>
      <c r="CM14" s="42">
        <v>10</v>
      </c>
      <c r="CN14" s="42">
        <v>34</v>
      </c>
      <c r="CO14" s="42">
        <v>19</v>
      </c>
      <c r="CP14" s="42">
        <v>20</v>
      </c>
      <c r="CQ14" s="42">
        <v>12</v>
      </c>
      <c r="CR14" s="42">
        <v>7</v>
      </c>
      <c r="CS14" s="42">
        <v>38</v>
      </c>
      <c r="CT14" s="42">
        <v>6</v>
      </c>
      <c r="CU14" s="42">
        <v>25</v>
      </c>
      <c r="CV14" s="42">
        <v>22</v>
      </c>
      <c r="CW14" s="42">
        <v>5</v>
      </c>
      <c r="CX14" s="42">
        <v>0</v>
      </c>
      <c r="CY14" s="42">
        <v>0</v>
      </c>
      <c r="CZ14" s="46">
        <v>9</v>
      </c>
    </row>
    <row r="15" spans="1:104" ht="22.5" x14ac:dyDescent="0.25">
      <c r="A15" s="43" t="s">
        <v>14</v>
      </c>
      <c r="B15" s="47">
        <v>1081</v>
      </c>
      <c r="C15" s="52">
        <v>5</v>
      </c>
      <c r="D15" s="44">
        <v>7</v>
      </c>
      <c r="E15" s="44">
        <v>9</v>
      </c>
      <c r="F15" s="44">
        <v>1</v>
      </c>
      <c r="G15" s="44">
        <v>5</v>
      </c>
      <c r="H15" s="44">
        <v>12</v>
      </c>
      <c r="I15" s="44">
        <v>4</v>
      </c>
      <c r="J15" s="44">
        <v>10</v>
      </c>
      <c r="K15" s="44">
        <v>10</v>
      </c>
      <c r="L15" s="44">
        <v>0</v>
      </c>
      <c r="M15" s="44">
        <v>6</v>
      </c>
      <c r="N15" s="44">
        <v>9</v>
      </c>
      <c r="O15" s="44">
        <v>17</v>
      </c>
      <c r="P15" s="44">
        <v>4</v>
      </c>
      <c r="Q15" s="44">
        <v>6</v>
      </c>
      <c r="R15" s="44">
        <v>13</v>
      </c>
      <c r="S15" s="44">
        <v>9</v>
      </c>
      <c r="T15" s="44">
        <v>14</v>
      </c>
      <c r="U15" s="44">
        <v>7</v>
      </c>
      <c r="V15" s="44">
        <v>8</v>
      </c>
      <c r="W15" s="44">
        <v>2</v>
      </c>
      <c r="X15" s="44">
        <v>10</v>
      </c>
      <c r="Y15" s="44">
        <v>12</v>
      </c>
      <c r="Z15" s="44">
        <v>17</v>
      </c>
      <c r="AA15" s="44">
        <v>3</v>
      </c>
      <c r="AB15" s="44">
        <v>7</v>
      </c>
      <c r="AC15" s="44">
        <v>18</v>
      </c>
      <c r="AD15" s="44">
        <v>22</v>
      </c>
      <c r="AE15" s="44">
        <v>31</v>
      </c>
      <c r="AF15" s="44">
        <v>11</v>
      </c>
      <c r="AG15" s="44">
        <v>16</v>
      </c>
      <c r="AH15" s="44">
        <v>14</v>
      </c>
      <c r="AI15" s="44">
        <v>7</v>
      </c>
      <c r="AJ15" s="44">
        <v>15</v>
      </c>
      <c r="AK15" s="44">
        <v>1</v>
      </c>
      <c r="AL15" s="44">
        <v>3</v>
      </c>
      <c r="AM15" s="44">
        <v>10</v>
      </c>
      <c r="AN15" s="44">
        <v>6</v>
      </c>
      <c r="AO15" s="44">
        <v>16</v>
      </c>
      <c r="AP15" s="44">
        <v>8</v>
      </c>
      <c r="AQ15" s="44">
        <v>14</v>
      </c>
      <c r="AR15" s="44">
        <v>20</v>
      </c>
      <c r="AS15" s="44">
        <v>4</v>
      </c>
      <c r="AT15" s="44">
        <v>7</v>
      </c>
      <c r="AU15" s="44">
        <v>0</v>
      </c>
      <c r="AV15" s="44">
        <v>6</v>
      </c>
      <c r="AW15" s="44">
        <v>8</v>
      </c>
      <c r="AX15" s="44">
        <v>1</v>
      </c>
      <c r="AY15" s="44">
        <v>13</v>
      </c>
      <c r="AZ15" s="44">
        <v>9</v>
      </c>
      <c r="BA15" s="44">
        <v>6</v>
      </c>
      <c r="BB15" s="44">
        <v>14</v>
      </c>
      <c r="BC15" s="44">
        <v>10</v>
      </c>
      <c r="BD15" s="44">
        <v>9</v>
      </c>
      <c r="BE15" s="44">
        <v>2</v>
      </c>
      <c r="BF15" s="44">
        <v>10</v>
      </c>
      <c r="BG15" s="44">
        <v>11</v>
      </c>
      <c r="BH15" s="44">
        <v>5</v>
      </c>
      <c r="BI15" s="44">
        <v>4</v>
      </c>
      <c r="BJ15" s="44">
        <v>31</v>
      </c>
      <c r="BK15" s="44">
        <v>27</v>
      </c>
      <c r="BL15" s="44">
        <v>21</v>
      </c>
      <c r="BM15" s="44">
        <v>19</v>
      </c>
      <c r="BN15" s="44">
        <v>23</v>
      </c>
      <c r="BO15" s="44">
        <v>26</v>
      </c>
      <c r="BP15" s="44">
        <v>6</v>
      </c>
      <c r="BQ15" s="44">
        <v>19</v>
      </c>
      <c r="BR15" s="44">
        <v>15</v>
      </c>
      <c r="BS15" s="44">
        <v>14</v>
      </c>
      <c r="BT15" s="44">
        <v>2</v>
      </c>
      <c r="BU15" s="44">
        <v>4</v>
      </c>
      <c r="BV15" s="44">
        <v>15</v>
      </c>
      <c r="BW15" s="44">
        <v>39</v>
      </c>
      <c r="BX15" s="44">
        <v>9</v>
      </c>
      <c r="BY15" s="44">
        <v>0</v>
      </c>
      <c r="BZ15" s="44">
        <v>7</v>
      </c>
      <c r="CA15" s="44">
        <v>16</v>
      </c>
      <c r="CB15" s="44">
        <v>6</v>
      </c>
      <c r="CC15" s="44">
        <v>7</v>
      </c>
      <c r="CD15" s="44">
        <v>14</v>
      </c>
      <c r="CE15" s="44">
        <v>5</v>
      </c>
      <c r="CF15" s="44">
        <v>10</v>
      </c>
      <c r="CG15" s="44">
        <v>17</v>
      </c>
      <c r="CH15" s="44">
        <v>11</v>
      </c>
      <c r="CI15" s="44">
        <v>16</v>
      </c>
      <c r="CJ15" s="44">
        <v>19</v>
      </c>
      <c r="CK15" s="44">
        <v>16</v>
      </c>
      <c r="CL15" s="44">
        <v>17</v>
      </c>
      <c r="CM15" s="44">
        <v>35</v>
      </c>
      <c r="CN15" s="44">
        <v>15</v>
      </c>
      <c r="CO15" s="44">
        <v>25</v>
      </c>
      <c r="CP15" s="44">
        <v>8</v>
      </c>
      <c r="CQ15" s="44">
        <v>29</v>
      </c>
      <c r="CR15" s="44">
        <v>0</v>
      </c>
      <c r="CS15" s="44">
        <v>0</v>
      </c>
      <c r="CT15" s="44">
        <v>0</v>
      </c>
      <c r="CU15" s="44">
        <v>0</v>
      </c>
      <c r="CV15" s="44">
        <v>0</v>
      </c>
      <c r="CW15" s="44">
        <v>0</v>
      </c>
      <c r="CX15" s="44">
        <v>0</v>
      </c>
      <c r="CY15" s="44">
        <v>0</v>
      </c>
      <c r="CZ15" s="47">
        <v>0</v>
      </c>
    </row>
    <row r="16" spans="1:104" ht="33" x14ac:dyDescent="0.25">
      <c r="A16" s="41" t="s">
        <v>15</v>
      </c>
      <c r="B16" s="46">
        <v>47</v>
      </c>
      <c r="C16" s="51">
        <v>0</v>
      </c>
      <c r="D16" s="42">
        <v>0</v>
      </c>
      <c r="E16" s="42">
        <v>2</v>
      </c>
      <c r="F16" s="42">
        <v>1</v>
      </c>
      <c r="G16" s="42">
        <v>0</v>
      </c>
      <c r="H16" s="42">
        <v>1</v>
      </c>
      <c r="I16" s="42">
        <v>2</v>
      </c>
      <c r="J16" s="42">
        <v>1</v>
      </c>
      <c r="K16" s="42">
        <v>0</v>
      </c>
      <c r="L16" s="42">
        <v>1</v>
      </c>
      <c r="M16" s="42">
        <v>0</v>
      </c>
      <c r="N16" s="42">
        <v>1</v>
      </c>
      <c r="O16" s="42">
        <v>1</v>
      </c>
      <c r="P16" s="42">
        <v>0</v>
      </c>
      <c r="Q16" s="42">
        <v>0</v>
      </c>
      <c r="R16" s="42">
        <v>1</v>
      </c>
      <c r="S16" s="42">
        <v>2</v>
      </c>
      <c r="T16" s="42">
        <v>1</v>
      </c>
      <c r="U16" s="42">
        <v>2</v>
      </c>
      <c r="V16" s="42">
        <v>2</v>
      </c>
      <c r="W16" s="42">
        <v>0</v>
      </c>
      <c r="X16" s="42">
        <v>0</v>
      </c>
      <c r="Y16" s="42">
        <v>0</v>
      </c>
      <c r="Z16" s="42">
        <v>0</v>
      </c>
      <c r="AA16" s="42">
        <v>0</v>
      </c>
      <c r="AB16" s="42">
        <v>0</v>
      </c>
      <c r="AC16" s="42">
        <v>1</v>
      </c>
      <c r="AD16" s="42">
        <v>0</v>
      </c>
      <c r="AE16" s="42">
        <v>0</v>
      </c>
      <c r="AF16" s="42">
        <v>0</v>
      </c>
      <c r="AG16" s="42">
        <v>0</v>
      </c>
      <c r="AH16" s="42">
        <v>1</v>
      </c>
      <c r="AI16" s="42">
        <v>0</v>
      </c>
      <c r="AJ16" s="42">
        <v>1</v>
      </c>
      <c r="AK16" s="42">
        <v>0</v>
      </c>
      <c r="AL16" s="42">
        <v>0</v>
      </c>
      <c r="AM16" s="42">
        <v>1</v>
      </c>
      <c r="AN16" s="42">
        <v>1</v>
      </c>
      <c r="AO16" s="42">
        <v>0</v>
      </c>
      <c r="AP16" s="42">
        <v>0</v>
      </c>
      <c r="AQ16" s="42">
        <v>0</v>
      </c>
      <c r="AR16" s="42">
        <v>0</v>
      </c>
      <c r="AS16" s="42">
        <v>0</v>
      </c>
      <c r="AT16" s="42">
        <v>0</v>
      </c>
      <c r="AU16" s="42">
        <v>0</v>
      </c>
      <c r="AV16" s="42">
        <v>0</v>
      </c>
      <c r="AW16" s="42">
        <v>0</v>
      </c>
      <c r="AX16" s="42">
        <v>0</v>
      </c>
      <c r="AY16" s="42">
        <v>0</v>
      </c>
      <c r="AZ16" s="42">
        <v>2</v>
      </c>
      <c r="BA16" s="42">
        <v>0</v>
      </c>
      <c r="BB16" s="42">
        <v>0</v>
      </c>
      <c r="BC16" s="42">
        <v>3</v>
      </c>
      <c r="BD16" s="42">
        <v>0</v>
      </c>
      <c r="BE16" s="42">
        <v>0</v>
      </c>
      <c r="BF16" s="42">
        <v>1</v>
      </c>
      <c r="BG16" s="42">
        <v>1</v>
      </c>
      <c r="BH16" s="42">
        <v>0</v>
      </c>
      <c r="BI16" s="42">
        <v>0</v>
      </c>
      <c r="BJ16" s="42">
        <v>1</v>
      </c>
      <c r="BK16" s="42">
        <v>0</v>
      </c>
      <c r="BL16" s="42">
        <v>0</v>
      </c>
      <c r="BM16" s="42">
        <v>0</v>
      </c>
      <c r="BN16" s="42">
        <v>0</v>
      </c>
      <c r="BO16" s="42">
        <v>1</v>
      </c>
      <c r="BP16" s="42">
        <v>0</v>
      </c>
      <c r="BQ16" s="42">
        <v>0</v>
      </c>
      <c r="BR16" s="42">
        <v>0</v>
      </c>
      <c r="BS16" s="42">
        <v>1</v>
      </c>
      <c r="BT16" s="42">
        <v>2</v>
      </c>
      <c r="BU16" s="42">
        <v>0</v>
      </c>
      <c r="BV16" s="42">
        <v>0</v>
      </c>
      <c r="BW16" s="42">
        <v>2</v>
      </c>
      <c r="BX16" s="42">
        <v>2</v>
      </c>
      <c r="BY16" s="42">
        <v>1</v>
      </c>
      <c r="BZ16" s="42">
        <v>0</v>
      </c>
      <c r="CA16" s="42">
        <v>1</v>
      </c>
      <c r="CB16" s="42">
        <v>1</v>
      </c>
      <c r="CC16" s="42">
        <v>0</v>
      </c>
      <c r="CD16" s="42">
        <v>2</v>
      </c>
      <c r="CE16" s="42">
        <v>1</v>
      </c>
      <c r="CF16" s="42">
        <v>0</v>
      </c>
      <c r="CG16" s="42">
        <v>0</v>
      </c>
      <c r="CH16" s="42">
        <v>0</v>
      </c>
      <c r="CI16" s="42">
        <v>0</v>
      </c>
      <c r="CJ16" s="42">
        <v>0</v>
      </c>
      <c r="CK16" s="42">
        <v>1</v>
      </c>
      <c r="CL16" s="42">
        <v>0</v>
      </c>
      <c r="CM16" s="42">
        <v>0</v>
      </c>
      <c r="CN16" s="42">
        <v>0</v>
      </c>
      <c r="CO16" s="42">
        <v>1</v>
      </c>
      <c r="CP16" s="42">
        <v>0</v>
      </c>
      <c r="CQ16" s="42">
        <v>0</v>
      </c>
      <c r="CR16" s="42">
        <v>0</v>
      </c>
      <c r="CS16" s="42">
        <v>0</v>
      </c>
      <c r="CT16" s="42">
        <v>0</v>
      </c>
      <c r="CU16" s="42">
        <v>0</v>
      </c>
      <c r="CV16" s="42">
        <v>0</v>
      </c>
      <c r="CW16" s="42">
        <v>0</v>
      </c>
      <c r="CX16" s="42">
        <v>0</v>
      </c>
      <c r="CY16" s="42">
        <v>0</v>
      </c>
      <c r="CZ16" s="46">
        <v>0</v>
      </c>
    </row>
    <row r="17" spans="1:104" x14ac:dyDescent="0.25">
      <c r="A17" s="43" t="s">
        <v>16</v>
      </c>
      <c r="B17" s="47">
        <v>0</v>
      </c>
      <c r="C17" s="52">
        <v>0</v>
      </c>
      <c r="D17" s="44">
        <v>0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4">
        <v>0</v>
      </c>
      <c r="Y17" s="44">
        <v>0</v>
      </c>
      <c r="Z17" s="44">
        <v>0</v>
      </c>
      <c r="AA17" s="44">
        <v>0</v>
      </c>
      <c r="AB17" s="44">
        <v>0</v>
      </c>
      <c r="AC17" s="44">
        <v>0</v>
      </c>
      <c r="AD17" s="44">
        <v>0</v>
      </c>
      <c r="AE17" s="44">
        <v>0</v>
      </c>
      <c r="AF17" s="44">
        <v>0</v>
      </c>
      <c r="AG17" s="44">
        <v>0</v>
      </c>
      <c r="AH17" s="44">
        <v>0</v>
      </c>
      <c r="AI17" s="44">
        <v>0</v>
      </c>
      <c r="AJ17" s="44">
        <v>0</v>
      </c>
      <c r="AK17" s="44">
        <v>0</v>
      </c>
      <c r="AL17" s="44">
        <v>0</v>
      </c>
      <c r="AM17" s="44">
        <v>0</v>
      </c>
      <c r="AN17" s="44">
        <v>0</v>
      </c>
      <c r="AO17" s="44">
        <v>0</v>
      </c>
      <c r="AP17" s="44">
        <v>0</v>
      </c>
      <c r="AQ17" s="44">
        <v>0</v>
      </c>
      <c r="AR17" s="44">
        <v>0</v>
      </c>
      <c r="AS17" s="44">
        <v>0</v>
      </c>
      <c r="AT17" s="44">
        <v>0</v>
      </c>
      <c r="AU17" s="44">
        <v>0</v>
      </c>
      <c r="AV17" s="44">
        <v>0</v>
      </c>
      <c r="AW17" s="44">
        <v>0</v>
      </c>
      <c r="AX17" s="44">
        <v>0</v>
      </c>
      <c r="AY17" s="44">
        <v>0</v>
      </c>
      <c r="AZ17" s="44">
        <v>0</v>
      </c>
      <c r="BA17" s="44">
        <v>0</v>
      </c>
      <c r="BB17" s="44">
        <v>0</v>
      </c>
      <c r="BC17" s="44">
        <v>0</v>
      </c>
      <c r="BD17" s="44">
        <v>0</v>
      </c>
      <c r="BE17" s="44">
        <v>0</v>
      </c>
      <c r="BF17" s="44">
        <v>0</v>
      </c>
      <c r="BG17" s="44">
        <v>0</v>
      </c>
      <c r="BH17" s="44">
        <v>0</v>
      </c>
      <c r="BI17" s="44">
        <v>0</v>
      </c>
      <c r="BJ17" s="44">
        <v>0</v>
      </c>
      <c r="BK17" s="44">
        <v>0</v>
      </c>
      <c r="BL17" s="44">
        <v>0</v>
      </c>
      <c r="BM17" s="44">
        <v>0</v>
      </c>
      <c r="BN17" s="44">
        <v>0</v>
      </c>
      <c r="BO17" s="44">
        <v>0</v>
      </c>
      <c r="BP17" s="44">
        <v>0</v>
      </c>
      <c r="BQ17" s="44">
        <v>0</v>
      </c>
      <c r="BR17" s="44">
        <v>0</v>
      </c>
      <c r="BS17" s="44">
        <v>0</v>
      </c>
      <c r="BT17" s="44">
        <v>0</v>
      </c>
      <c r="BU17" s="44">
        <v>0</v>
      </c>
      <c r="BV17" s="44">
        <v>0</v>
      </c>
      <c r="BW17" s="44">
        <v>0</v>
      </c>
      <c r="BX17" s="44">
        <v>0</v>
      </c>
      <c r="BY17" s="44">
        <v>0</v>
      </c>
      <c r="BZ17" s="44">
        <v>0</v>
      </c>
      <c r="CA17" s="44">
        <v>0</v>
      </c>
      <c r="CB17" s="44">
        <v>0</v>
      </c>
      <c r="CC17" s="44">
        <v>0</v>
      </c>
      <c r="CD17" s="44">
        <v>0</v>
      </c>
      <c r="CE17" s="44">
        <v>0</v>
      </c>
      <c r="CF17" s="44">
        <v>0</v>
      </c>
      <c r="CG17" s="44">
        <v>0</v>
      </c>
      <c r="CH17" s="44">
        <v>0</v>
      </c>
      <c r="CI17" s="44">
        <v>0</v>
      </c>
      <c r="CJ17" s="44">
        <v>0</v>
      </c>
      <c r="CK17" s="44">
        <v>0</v>
      </c>
      <c r="CL17" s="44">
        <v>0</v>
      </c>
      <c r="CM17" s="44">
        <v>0</v>
      </c>
      <c r="CN17" s="44">
        <v>0</v>
      </c>
      <c r="CO17" s="44">
        <v>0</v>
      </c>
      <c r="CP17" s="44">
        <v>0</v>
      </c>
      <c r="CQ17" s="44">
        <v>0</v>
      </c>
      <c r="CR17" s="44">
        <v>0</v>
      </c>
      <c r="CS17" s="44">
        <v>0</v>
      </c>
      <c r="CT17" s="44">
        <v>0</v>
      </c>
      <c r="CU17" s="44">
        <v>0</v>
      </c>
      <c r="CV17" s="44">
        <v>0</v>
      </c>
      <c r="CW17" s="44">
        <v>0</v>
      </c>
      <c r="CX17" s="44">
        <v>0</v>
      </c>
      <c r="CY17" s="44">
        <v>0</v>
      </c>
      <c r="CZ17" s="47">
        <v>0</v>
      </c>
    </row>
    <row r="18" spans="1:104" x14ac:dyDescent="0.25">
      <c r="A18" s="41" t="s">
        <v>17</v>
      </c>
      <c r="B18" s="46">
        <v>0</v>
      </c>
      <c r="C18" s="51">
        <v>0</v>
      </c>
      <c r="D18" s="42">
        <v>0</v>
      </c>
      <c r="E18" s="42">
        <v>0</v>
      </c>
      <c r="F18" s="42">
        <v>0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0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2">
        <v>0</v>
      </c>
      <c r="AK18" s="42">
        <v>0</v>
      </c>
      <c r="AL18" s="42">
        <v>0</v>
      </c>
      <c r="AM18" s="42">
        <v>0</v>
      </c>
      <c r="AN18" s="42">
        <v>0</v>
      </c>
      <c r="AO18" s="42">
        <v>0</v>
      </c>
      <c r="AP18" s="42">
        <v>0</v>
      </c>
      <c r="AQ18" s="42">
        <v>0</v>
      </c>
      <c r="AR18" s="42">
        <v>0</v>
      </c>
      <c r="AS18" s="42">
        <v>0</v>
      </c>
      <c r="AT18" s="42">
        <v>0</v>
      </c>
      <c r="AU18" s="42">
        <v>0</v>
      </c>
      <c r="AV18" s="42">
        <v>0</v>
      </c>
      <c r="AW18" s="42">
        <v>0</v>
      </c>
      <c r="AX18" s="42">
        <v>0</v>
      </c>
      <c r="AY18" s="42">
        <v>0</v>
      </c>
      <c r="AZ18" s="42">
        <v>0</v>
      </c>
      <c r="BA18" s="42">
        <v>0</v>
      </c>
      <c r="BB18" s="42">
        <v>0</v>
      </c>
      <c r="BC18" s="42">
        <v>0</v>
      </c>
      <c r="BD18" s="42">
        <v>0</v>
      </c>
      <c r="BE18" s="42">
        <v>0</v>
      </c>
      <c r="BF18" s="42">
        <v>0</v>
      </c>
      <c r="BG18" s="42">
        <v>0</v>
      </c>
      <c r="BH18" s="42">
        <v>0</v>
      </c>
      <c r="BI18" s="42">
        <v>0</v>
      </c>
      <c r="BJ18" s="42">
        <v>0</v>
      </c>
      <c r="BK18" s="42">
        <v>0</v>
      </c>
      <c r="BL18" s="42">
        <v>0</v>
      </c>
      <c r="BM18" s="42">
        <v>0</v>
      </c>
      <c r="BN18" s="42">
        <v>0</v>
      </c>
      <c r="BO18" s="42">
        <v>0</v>
      </c>
      <c r="BP18" s="42">
        <v>0</v>
      </c>
      <c r="BQ18" s="42">
        <v>0</v>
      </c>
      <c r="BR18" s="42">
        <v>0</v>
      </c>
      <c r="BS18" s="42">
        <v>0</v>
      </c>
      <c r="BT18" s="42">
        <v>0</v>
      </c>
      <c r="BU18" s="42">
        <v>0</v>
      </c>
      <c r="BV18" s="42">
        <v>0</v>
      </c>
      <c r="BW18" s="42">
        <v>0</v>
      </c>
      <c r="BX18" s="42">
        <v>0</v>
      </c>
      <c r="BY18" s="42">
        <v>0</v>
      </c>
      <c r="BZ18" s="42">
        <v>0</v>
      </c>
      <c r="CA18" s="42">
        <v>0</v>
      </c>
      <c r="CB18" s="42">
        <v>0</v>
      </c>
      <c r="CC18" s="42">
        <v>0</v>
      </c>
      <c r="CD18" s="42">
        <v>0</v>
      </c>
      <c r="CE18" s="42">
        <v>0</v>
      </c>
      <c r="CF18" s="42">
        <v>0</v>
      </c>
      <c r="CG18" s="42">
        <v>0</v>
      </c>
      <c r="CH18" s="42">
        <v>0</v>
      </c>
      <c r="CI18" s="42">
        <v>0</v>
      </c>
      <c r="CJ18" s="42">
        <v>0</v>
      </c>
      <c r="CK18" s="42">
        <v>0</v>
      </c>
      <c r="CL18" s="42">
        <v>0</v>
      </c>
      <c r="CM18" s="42">
        <v>0</v>
      </c>
      <c r="CN18" s="42">
        <v>0</v>
      </c>
      <c r="CO18" s="42">
        <v>0</v>
      </c>
      <c r="CP18" s="42">
        <v>0</v>
      </c>
      <c r="CQ18" s="42">
        <v>0</v>
      </c>
      <c r="CR18" s="42">
        <v>0</v>
      </c>
      <c r="CS18" s="42">
        <v>0</v>
      </c>
      <c r="CT18" s="42">
        <v>0</v>
      </c>
      <c r="CU18" s="42">
        <v>0</v>
      </c>
      <c r="CV18" s="42">
        <v>0</v>
      </c>
      <c r="CW18" s="42">
        <v>0</v>
      </c>
      <c r="CX18" s="42">
        <v>0</v>
      </c>
      <c r="CY18" s="42">
        <v>0</v>
      </c>
      <c r="CZ18" s="46">
        <v>0</v>
      </c>
    </row>
    <row r="19" spans="1:104" ht="22.5" x14ac:dyDescent="0.25">
      <c r="A19" s="43" t="s">
        <v>18</v>
      </c>
      <c r="B19" s="47">
        <v>0</v>
      </c>
      <c r="C19" s="52">
        <v>0</v>
      </c>
      <c r="D19" s="44">
        <v>0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44">
        <v>0</v>
      </c>
      <c r="AE19" s="44">
        <v>0</v>
      </c>
      <c r="AF19" s="44">
        <v>0</v>
      </c>
      <c r="AG19" s="44">
        <v>0</v>
      </c>
      <c r="AH19" s="44">
        <v>0</v>
      </c>
      <c r="AI19" s="44">
        <v>0</v>
      </c>
      <c r="AJ19" s="44">
        <v>0</v>
      </c>
      <c r="AK19" s="44">
        <v>0</v>
      </c>
      <c r="AL19" s="44">
        <v>0</v>
      </c>
      <c r="AM19" s="44">
        <v>0</v>
      </c>
      <c r="AN19" s="44">
        <v>0</v>
      </c>
      <c r="AO19" s="44">
        <v>0</v>
      </c>
      <c r="AP19" s="44">
        <v>0</v>
      </c>
      <c r="AQ19" s="44">
        <v>0</v>
      </c>
      <c r="AR19" s="44">
        <v>0</v>
      </c>
      <c r="AS19" s="44">
        <v>0</v>
      </c>
      <c r="AT19" s="44">
        <v>0</v>
      </c>
      <c r="AU19" s="44">
        <v>0</v>
      </c>
      <c r="AV19" s="44">
        <v>0</v>
      </c>
      <c r="AW19" s="44">
        <v>0</v>
      </c>
      <c r="AX19" s="44">
        <v>0</v>
      </c>
      <c r="AY19" s="44">
        <v>0</v>
      </c>
      <c r="AZ19" s="44">
        <v>0</v>
      </c>
      <c r="BA19" s="44">
        <v>0</v>
      </c>
      <c r="BB19" s="44">
        <v>0</v>
      </c>
      <c r="BC19" s="44">
        <v>0</v>
      </c>
      <c r="BD19" s="44">
        <v>0</v>
      </c>
      <c r="BE19" s="44">
        <v>0</v>
      </c>
      <c r="BF19" s="44">
        <v>0</v>
      </c>
      <c r="BG19" s="44">
        <v>0</v>
      </c>
      <c r="BH19" s="44">
        <v>0</v>
      </c>
      <c r="BI19" s="44">
        <v>0</v>
      </c>
      <c r="BJ19" s="44">
        <v>0</v>
      </c>
      <c r="BK19" s="44">
        <v>0</v>
      </c>
      <c r="BL19" s="44">
        <v>0</v>
      </c>
      <c r="BM19" s="44">
        <v>0</v>
      </c>
      <c r="BN19" s="44">
        <v>0</v>
      </c>
      <c r="BO19" s="44">
        <v>0</v>
      </c>
      <c r="BP19" s="44">
        <v>0</v>
      </c>
      <c r="BQ19" s="44">
        <v>0</v>
      </c>
      <c r="BR19" s="44">
        <v>0</v>
      </c>
      <c r="BS19" s="44">
        <v>0</v>
      </c>
      <c r="BT19" s="44">
        <v>0</v>
      </c>
      <c r="BU19" s="44">
        <v>0</v>
      </c>
      <c r="BV19" s="44">
        <v>0</v>
      </c>
      <c r="BW19" s="44">
        <v>0</v>
      </c>
      <c r="BX19" s="44">
        <v>0</v>
      </c>
      <c r="BY19" s="44">
        <v>0</v>
      </c>
      <c r="BZ19" s="44">
        <v>0</v>
      </c>
      <c r="CA19" s="44">
        <v>0</v>
      </c>
      <c r="CB19" s="44">
        <v>0</v>
      </c>
      <c r="CC19" s="44">
        <v>0</v>
      </c>
      <c r="CD19" s="44">
        <v>0</v>
      </c>
      <c r="CE19" s="44">
        <v>0</v>
      </c>
      <c r="CF19" s="44">
        <v>0</v>
      </c>
      <c r="CG19" s="44">
        <v>0</v>
      </c>
      <c r="CH19" s="44">
        <v>0</v>
      </c>
      <c r="CI19" s="44">
        <v>0</v>
      </c>
      <c r="CJ19" s="44">
        <v>0</v>
      </c>
      <c r="CK19" s="44">
        <v>0</v>
      </c>
      <c r="CL19" s="44">
        <v>0</v>
      </c>
      <c r="CM19" s="44">
        <v>0</v>
      </c>
      <c r="CN19" s="44">
        <v>0</v>
      </c>
      <c r="CO19" s="44">
        <v>0</v>
      </c>
      <c r="CP19" s="44">
        <v>0</v>
      </c>
      <c r="CQ19" s="44">
        <v>0</v>
      </c>
      <c r="CR19" s="44">
        <v>0</v>
      </c>
      <c r="CS19" s="44">
        <v>0</v>
      </c>
      <c r="CT19" s="44">
        <v>0</v>
      </c>
      <c r="CU19" s="44">
        <v>0</v>
      </c>
      <c r="CV19" s="44">
        <v>0</v>
      </c>
      <c r="CW19" s="44">
        <v>0</v>
      </c>
      <c r="CX19" s="44">
        <v>0</v>
      </c>
      <c r="CY19" s="44">
        <v>0</v>
      </c>
      <c r="CZ19" s="47">
        <v>0</v>
      </c>
    </row>
    <row r="20" spans="1:104" x14ac:dyDescent="0.25">
      <c r="A20" s="23" t="s">
        <v>76</v>
      </c>
      <c r="B20" s="1">
        <f>(B4+B5+B6-B13+B14)/B2</f>
        <v>0.58136074418264971</v>
      </c>
      <c r="C20" s="1">
        <f t="shared" ref="C20:BN20" si="0">(C4+C5+C6-C13+C14)/C2</f>
        <v>0.56559766763848396</v>
      </c>
      <c r="D20" s="1">
        <f t="shared" si="0"/>
        <v>0.59350953496152559</v>
      </c>
      <c r="E20" s="1">
        <f t="shared" si="0"/>
        <v>0.52811026478055856</v>
      </c>
      <c r="F20" s="1">
        <f t="shared" si="0"/>
        <v>0.60815602836879434</v>
      </c>
      <c r="G20" s="1">
        <f t="shared" si="0"/>
        <v>0.56311413454270598</v>
      </c>
      <c r="H20" s="1">
        <f t="shared" si="0"/>
        <v>0.59599254426840631</v>
      </c>
      <c r="I20" s="1">
        <f t="shared" si="0"/>
        <v>0.56352765321375187</v>
      </c>
      <c r="J20" s="1">
        <f t="shared" si="0"/>
        <v>0.56270903010033446</v>
      </c>
      <c r="K20" s="1">
        <f t="shared" si="0"/>
        <v>0.58325666973321066</v>
      </c>
      <c r="L20" s="1">
        <f t="shared" si="0"/>
        <v>0.62941176470588234</v>
      </c>
      <c r="M20" s="1">
        <f t="shared" si="0"/>
        <v>0.54488594554819725</v>
      </c>
      <c r="N20" s="1">
        <f t="shared" si="0"/>
        <v>0.63202042304886941</v>
      </c>
      <c r="O20" s="1">
        <f t="shared" si="0"/>
        <v>0.56729656768222136</v>
      </c>
      <c r="P20" s="1">
        <f t="shared" si="0"/>
        <v>0.65050867743865948</v>
      </c>
      <c r="Q20" s="1">
        <f t="shared" si="0"/>
        <v>0.56260647359454852</v>
      </c>
      <c r="R20" s="1">
        <f t="shared" si="0"/>
        <v>0.55659397715472481</v>
      </c>
      <c r="S20" s="1">
        <f t="shared" si="0"/>
        <v>0.59015679442508706</v>
      </c>
      <c r="T20" s="1">
        <f t="shared" si="0"/>
        <v>0.65657741559953431</v>
      </c>
      <c r="U20" s="1">
        <f t="shared" si="0"/>
        <v>0.52646696758309397</v>
      </c>
      <c r="V20" s="1">
        <f t="shared" si="0"/>
        <v>0.59672131147540985</v>
      </c>
      <c r="W20" s="1">
        <f t="shared" si="0"/>
        <v>0.60492040520984081</v>
      </c>
      <c r="X20" s="1">
        <f t="shared" si="0"/>
        <v>0.55543298400441254</v>
      </c>
      <c r="Y20" s="1">
        <f t="shared" si="0"/>
        <v>0.60784313725490191</v>
      </c>
      <c r="Z20" s="1">
        <f t="shared" si="0"/>
        <v>0.55112721417069244</v>
      </c>
      <c r="AA20" s="1">
        <f t="shared" si="0"/>
        <v>0.59431245500359975</v>
      </c>
      <c r="AB20" s="1">
        <f t="shared" si="0"/>
        <v>0.53817153628652215</v>
      </c>
      <c r="AC20" s="1">
        <f t="shared" si="0"/>
        <v>0.5476708750544188</v>
      </c>
      <c r="AD20" s="1">
        <f t="shared" si="0"/>
        <v>0.62853172765169063</v>
      </c>
      <c r="AE20" s="1">
        <f t="shared" si="0"/>
        <v>0.61761297798377757</v>
      </c>
      <c r="AF20" s="1">
        <f t="shared" si="0"/>
        <v>0.70079129574678534</v>
      </c>
      <c r="AG20" s="1">
        <f t="shared" si="0"/>
        <v>0.66341829085457271</v>
      </c>
      <c r="AH20" s="1">
        <f t="shared" si="0"/>
        <v>0.59101883148237566</v>
      </c>
      <c r="AI20" s="1">
        <f t="shared" si="0"/>
        <v>0.60073861304883058</v>
      </c>
      <c r="AJ20" s="1">
        <f t="shared" si="0"/>
        <v>0.55418250950570347</v>
      </c>
      <c r="AK20" s="1">
        <f t="shared" si="0"/>
        <v>0.61491442542787289</v>
      </c>
      <c r="AL20" s="1">
        <f t="shared" si="0"/>
        <v>0.54921348314606744</v>
      </c>
      <c r="AM20" s="1">
        <f t="shared" si="0"/>
        <v>0.65242616033755274</v>
      </c>
      <c r="AN20" s="1">
        <f t="shared" si="0"/>
        <v>0.53801169590643272</v>
      </c>
      <c r="AO20" s="1">
        <f t="shared" si="0"/>
        <v>0.52462526766595285</v>
      </c>
      <c r="AP20" s="1">
        <f t="shared" si="0"/>
        <v>0.5330798479087453</v>
      </c>
      <c r="AQ20" s="1">
        <f t="shared" si="0"/>
        <v>0.68130081300813006</v>
      </c>
      <c r="AR20" s="1">
        <f t="shared" si="0"/>
        <v>0.56998191681735988</v>
      </c>
      <c r="AS20" s="1">
        <f t="shared" si="0"/>
        <v>0.54761904761904767</v>
      </c>
      <c r="AT20" s="1">
        <f t="shared" si="0"/>
        <v>0.5231814548361311</v>
      </c>
      <c r="AU20" s="1">
        <f t="shared" si="0"/>
        <v>0.69121338912133889</v>
      </c>
      <c r="AV20" s="1">
        <f t="shared" si="0"/>
        <v>0.60316780821917804</v>
      </c>
      <c r="AW20" s="1">
        <f t="shared" si="0"/>
        <v>0.57799819657348961</v>
      </c>
      <c r="AX20" s="1">
        <f t="shared" si="0"/>
        <v>0.58393829401088926</v>
      </c>
      <c r="AY20" s="1">
        <f t="shared" si="0"/>
        <v>0.6206735266604303</v>
      </c>
      <c r="AZ20" s="1">
        <f t="shared" si="0"/>
        <v>0.61213947481704689</v>
      </c>
      <c r="BA20" s="1">
        <f t="shared" si="0"/>
        <v>0.54240447343895615</v>
      </c>
      <c r="BB20" s="1">
        <f t="shared" si="0"/>
        <v>0.56767076792532878</v>
      </c>
      <c r="BC20" s="1">
        <f t="shared" si="0"/>
        <v>0.53364367329665674</v>
      </c>
      <c r="BD20" s="1">
        <f t="shared" si="0"/>
        <v>0.55920734654422422</v>
      </c>
      <c r="BE20" s="1">
        <f t="shared" si="0"/>
        <v>0.56267942583732056</v>
      </c>
      <c r="BF20" s="1">
        <f t="shared" si="0"/>
        <v>0.60498067840274794</v>
      </c>
      <c r="BG20" s="1">
        <f t="shared" si="0"/>
        <v>0.71265907568653719</v>
      </c>
      <c r="BH20" s="1">
        <f t="shared" si="0"/>
        <v>0.55489171023151607</v>
      </c>
      <c r="BI20" s="1">
        <f t="shared" si="0"/>
        <v>0.54439834024896261</v>
      </c>
      <c r="BJ20" s="1">
        <f t="shared" si="0"/>
        <v>0.56664006384676779</v>
      </c>
      <c r="BK20" s="1">
        <f t="shared" si="0"/>
        <v>0.56220095693779903</v>
      </c>
      <c r="BL20" s="1">
        <f t="shared" si="0"/>
        <v>0.47969816744520299</v>
      </c>
      <c r="BM20" s="1">
        <f t="shared" si="0"/>
        <v>0.56291148500365762</v>
      </c>
      <c r="BN20" s="1">
        <f t="shared" si="0"/>
        <v>0.57025089605734769</v>
      </c>
      <c r="BO20" s="1">
        <f t="shared" ref="BO20:CZ20" si="1">(BO4+BO5+BO6-BO13+BO14)/BO2</f>
        <v>0.62265512265512268</v>
      </c>
      <c r="BP20" s="1">
        <f t="shared" si="1"/>
        <v>0.56458104646908158</v>
      </c>
      <c r="BQ20" s="1">
        <f t="shared" si="1"/>
        <v>0.5583160800552105</v>
      </c>
      <c r="BR20" s="1">
        <f t="shared" si="1"/>
        <v>0.4897163120567376</v>
      </c>
      <c r="BS20" s="1">
        <f t="shared" si="1"/>
        <v>0.56750979693623083</v>
      </c>
      <c r="BT20" s="1">
        <f t="shared" si="1"/>
        <v>0.57915194346289756</v>
      </c>
      <c r="BU20" s="1">
        <f t="shared" si="1"/>
        <v>0.55611510791366903</v>
      </c>
      <c r="BV20" s="1">
        <f t="shared" si="1"/>
        <v>0.55601659751037347</v>
      </c>
      <c r="BW20" s="1">
        <f t="shared" si="1"/>
        <v>0.58607001082641641</v>
      </c>
      <c r="BX20" s="1">
        <f t="shared" si="1"/>
        <v>0.54754098360655734</v>
      </c>
      <c r="BY20" s="1">
        <f t="shared" si="1"/>
        <v>0.55177928828468614</v>
      </c>
      <c r="BZ20" s="1">
        <f t="shared" si="1"/>
        <v>0.56431372549019609</v>
      </c>
      <c r="CA20" s="1">
        <f t="shared" si="1"/>
        <v>0.56632860040567956</v>
      </c>
      <c r="CB20" s="1">
        <f t="shared" si="1"/>
        <v>0.52418403460479746</v>
      </c>
      <c r="CC20" s="1">
        <f t="shared" si="1"/>
        <v>0.57074721780604132</v>
      </c>
      <c r="CD20" s="1">
        <f t="shared" si="1"/>
        <v>0.60586734693877553</v>
      </c>
      <c r="CE20" s="1">
        <f t="shared" si="1"/>
        <v>0.5587354409317804</v>
      </c>
      <c r="CF20" s="1">
        <f t="shared" si="1"/>
        <v>0.63883299798792759</v>
      </c>
      <c r="CG20" s="1">
        <f t="shared" si="1"/>
        <v>0.60924521487901773</v>
      </c>
      <c r="CH20" s="1">
        <f t="shared" si="1"/>
        <v>0.56982758620689655</v>
      </c>
      <c r="CI20" s="1">
        <f t="shared" si="1"/>
        <v>0.5498124218424344</v>
      </c>
      <c r="CJ20" s="1">
        <f t="shared" si="1"/>
        <v>0.57403273809523814</v>
      </c>
      <c r="CK20" s="1">
        <f t="shared" si="1"/>
        <v>0.5214185393258427</v>
      </c>
      <c r="CL20" s="1">
        <f t="shared" si="1"/>
        <v>0.54776579352850541</v>
      </c>
      <c r="CM20" s="1">
        <f t="shared" si="1"/>
        <v>0.55474981870920959</v>
      </c>
      <c r="CN20" s="1">
        <f t="shared" si="1"/>
        <v>0.57238605898123329</v>
      </c>
      <c r="CO20" s="1">
        <f t="shared" si="1"/>
        <v>0.57136678200692037</v>
      </c>
      <c r="CP20" s="1">
        <f t="shared" si="1"/>
        <v>0.59054749649040716</v>
      </c>
      <c r="CQ20" s="1">
        <f t="shared" si="1"/>
        <v>0.5712754555198285</v>
      </c>
      <c r="CR20" s="1">
        <f t="shared" si="1"/>
        <v>1.0426829268292683</v>
      </c>
      <c r="CS20" s="1">
        <f t="shared" si="1"/>
        <v>1.2121212121212122</v>
      </c>
      <c r="CT20" s="1">
        <f t="shared" si="1"/>
        <v>1.0397350993377483</v>
      </c>
      <c r="CU20" s="1">
        <f t="shared" si="1"/>
        <v>1.0932835820895523</v>
      </c>
      <c r="CV20" s="1">
        <f t="shared" si="1"/>
        <v>1.054862842892768</v>
      </c>
      <c r="CW20" s="1">
        <f t="shared" si="1"/>
        <v>0.995</v>
      </c>
      <c r="CX20" s="1">
        <f t="shared" si="1"/>
        <v>1</v>
      </c>
      <c r="CY20" s="1">
        <f t="shared" si="1"/>
        <v>1</v>
      </c>
      <c r="CZ20" s="1">
        <f t="shared" si="1"/>
        <v>1.1304347826086956</v>
      </c>
    </row>
    <row r="21" spans="1:104" x14ac:dyDescent="0.25">
      <c r="A21" s="43" t="s">
        <v>19</v>
      </c>
      <c r="B21" s="47">
        <v>12255</v>
      </c>
      <c r="C21" s="52">
        <v>73</v>
      </c>
      <c r="D21" s="44">
        <v>136</v>
      </c>
      <c r="E21" s="44">
        <v>101</v>
      </c>
      <c r="F21" s="44">
        <v>150</v>
      </c>
      <c r="G21" s="44">
        <v>99</v>
      </c>
      <c r="H21" s="44">
        <v>127</v>
      </c>
      <c r="I21" s="44">
        <v>147</v>
      </c>
      <c r="J21" s="44">
        <v>55</v>
      </c>
      <c r="K21" s="44">
        <v>145</v>
      </c>
      <c r="L21" s="44">
        <v>141</v>
      </c>
      <c r="M21" s="44">
        <v>188</v>
      </c>
      <c r="N21" s="44">
        <v>160</v>
      </c>
      <c r="O21" s="44">
        <v>118</v>
      </c>
      <c r="P21" s="44">
        <v>202</v>
      </c>
      <c r="Q21" s="44">
        <v>117</v>
      </c>
      <c r="R21" s="44">
        <v>229</v>
      </c>
      <c r="S21" s="44">
        <v>181</v>
      </c>
      <c r="T21" s="44">
        <v>137</v>
      </c>
      <c r="U21" s="44">
        <v>158</v>
      </c>
      <c r="V21" s="44">
        <v>77</v>
      </c>
      <c r="W21" s="44">
        <v>20</v>
      </c>
      <c r="X21" s="44">
        <v>72</v>
      </c>
      <c r="Y21" s="44">
        <v>52</v>
      </c>
      <c r="Z21" s="44">
        <v>168</v>
      </c>
      <c r="AA21" s="44">
        <v>163</v>
      </c>
      <c r="AB21" s="44">
        <v>105</v>
      </c>
      <c r="AC21" s="44">
        <v>115</v>
      </c>
      <c r="AD21" s="44">
        <v>118</v>
      </c>
      <c r="AE21" s="44">
        <v>190</v>
      </c>
      <c r="AF21" s="44">
        <v>169</v>
      </c>
      <c r="AG21" s="44">
        <v>197</v>
      </c>
      <c r="AH21" s="44">
        <v>147</v>
      </c>
      <c r="AI21" s="44">
        <v>167</v>
      </c>
      <c r="AJ21" s="44">
        <v>135</v>
      </c>
      <c r="AK21" s="44">
        <v>81</v>
      </c>
      <c r="AL21" s="44">
        <v>101</v>
      </c>
      <c r="AM21" s="44">
        <v>99</v>
      </c>
      <c r="AN21" s="44">
        <v>59</v>
      </c>
      <c r="AO21" s="44">
        <v>123</v>
      </c>
      <c r="AP21" s="44">
        <v>76</v>
      </c>
      <c r="AQ21" s="44">
        <v>59</v>
      </c>
      <c r="AR21" s="44">
        <v>170</v>
      </c>
      <c r="AS21" s="44">
        <v>164</v>
      </c>
      <c r="AT21" s="44">
        <v>197</v>
      </c>
      <c r="AU21" s="44">
        <v>110</v>
      </c>
      <c r="AV21" s="44">
        <v>101</v>
      </c>
      <c r="AW21" s="44">
        <v>114</v>
      </c>
      <c r="AX21" s="44">
        <v>109</v>
      </c>
      <c r="AY21" s="44">
        <v>28</v>
      </c>
      <c r="AZ21" s="44">
        <v>132</v>
      </c>
      <c r="BA21" s="44">
        <v>173</v>
      </c>
      <c r="BB21" s="44">
        <v>180</v>
      </c>
      <c r="BC21" s="44">
        <v>179</v>
      </c>
      <c r="BD21" s="44">
        <v>102</v>
      </c>
      <c r="BE21" s="44">
        <v>125</v>
      </c>
      <c r="BF21" s="44">
        <v>104</v>
      </c>
      <c r="BG21" s="44">
        <v>106</v>
      </c>
      <c r="BH21" s="44">
        <v>188</v>
      </c>
      <c r="BI21" s="44">
        <v>191</v>
      </c>
      <c r="BJ21" s="44">
        <v>132</v>
      </c>
      <c r="BK21" s="44">
        <v>143</v>
      </c>
      <c r="BL21" s="44">
        <v>215</v>
      </c>
      <c r="BM21" s="44">
        <v>42</v>
      </c>
      <c r="BN21" s="44">
        <v>221</v>
      </c>
      <c r="BO21" s="44">
        <v>244</v>
      </c>
      <c r="BP21" s="44">
        <v>106</v>
      </c>
      <c r="BQ21" s="44">
        <v>188</v>
      </c>
      <c r="BR21" s="44">
        <v>230</v>
      </c>
      <c r="BS21" s="44">
        <v>97</v>
      </c>
      <c r="BT21" s="44">
        <v>94</v>
      </c>
      <c r="BU21" s="44">
        <v>112</v>
      </c>
      <c r="BV21" s="44">
        <v>174</v>
      </c>
      <c r="BW21" s="44">
        <v>56</v>
      </c>
      <c r="BX21" s="44">
        <v>208</v>
      </c>
      <c r="BY21" s="44">
        <v>104</v>
      </c>
      <c r="BZ21" s="44">
        <v>64</v>
      </c>
      <c r="CA21" s="44">
        <v>155</v>
      </c>
      <c r="CB21" s="44">
        <v>106</v>
      </c>
      <c r="CC21" s="44">
        <v>140</v>
      </c>
      <c r="CD21" s="44">
        <v>90</v>
      </c>
      <c r="CE21" s="44">
        <v>130</v>
      </c>
      <c r="CF21" s="44">
        <v>48</v>
      </c>
      <c r="CG21" s="44">
        <v>241</v>
      </c>
      <c r="CH21" s="44">
        <v>62</v>
      </c>
      <c r="CI21" s="44">
        <v>165</v>
      </c>
      <c r="CJ21" s="44">
        <v>172</v>
      </c>
      <c r="CK21" s="44">
        <v>75</v>
      </c>
      <c r="CL21" s="44">
        <v>46</v>
      </c>
      <c r="CM21" s="44">
        <v>15</v>
      </c>
      <c r="CN21" s="44">
        <v>150</v>
      </c>
      <c r="CO21" s="44">
        <v>99</v>
      </c>
      <c r="CP21" s="44">
        <v>98</v>
      </c>
      <c r="CQ21" s="44">
        <v>145</v>
      </c>
      <c r="CR21" s="44">
        <v>12</v>
      </c>
      <c r="CS21" s="44">
        <v>21</v>
      </c>
      <c r="CT21" s="44">
        <v>25</v>
      </c>
      <c r="CU21" s="44">
        <v>49</v>
      </c>
      <c r="CV21" s="44">
        <v>26</v>
      </c>
      <c r="CW21" s="44">
        <v>13</v>
      </c>
      <c r="CX21" s="44">
        <v>81</v>
      </c>
      <c r="CY21" s="44">
        <v>26</v>
      </c>
      <c r="CZ21" s="47">
        <v>5</v>
      </c>
    </row>
    <row r="22" spans="1:104" x14ac:dyDescent="0.25">
      <c r="A22" s="43"/>
      <c r="B22" s="48">
        <f>B21/(B31+B29+B27+B25+B23+B21+B33+B10)</f>
        <v>9.5931802703781696E-2</v>
      </c>
      <c r="C22" s="101">
        <f t="shared" ref="C22:BN22" si="2">C21/(C31+C29+C27+C25+C23+C21+C33+C10)</f>
        <v>9.3350383631713552E-2</v>
      </c>
      <c r="D22" s="101">
        <f t="shared" si="2"/>
        <v>7.670614777213762E-2</v>
      </c>
      <c r="E22" s="101">
        <f t="shared" si="2"/>
        <v>7.0285316631871958E-2</v>
      </c>
      <c r="F22" s="101">
        <f t="shared" si="2"/>
        <v>8.792497069167643E-2</v>
      </c>
      <c r="G22" s="101">
        <f t="shared" si="2"/>
        <v>0.13396481732070364</v>
      </c>
      <c r="H22" s="101">
        <f t="shared" si="2"/>
        <v>9.883268482490272E-2</v>
      </c>
      <c r="I22" s="101">
        <f t="shared" si="2"/>
        <v>9.6837944664031617E-2</v>
      </c>
      <c r="J22" s="101">
        <f t="shared" si="2"/>
        <v>8.1481481481481488E-2</v>
      </c>
      <c r="K22" s="101">
        <f t="shared" si="2"/>
        <v>0.11426319936958235</v>
      </c>
      <c r="L22" s="101">
        <f t="shared" si="2"/>
        <v>8.0250426863972685E-2</v>
      </c>
      <c r="M22" s="101">
        <f t="shared" si="2"/>
        <v>0.12711291413116971</v>
      </c>
      <c r="N22" s="101">
        <f t="shared" si="2"/>
        <v>9.3240093240093247E-2</v>
      </c>
      <c r="O22" s="101">
        <f t="shared" si="2"/>
        <v>7.9837618403247629E-2</v>
      </c>
      <c r="P22" s="101">
        <f t="shared" si="2"/>
        <v>0.18583256669733211</v>
      </c>
      <c r="Q22" s="101">
        <f t="shared" si="2"/>
        <v>8.9655172413793102E-2</v>
      </c>
      <c r="R22" s="101">
        <f t="shared" si="2"/>
        <v>0.14153275648949321</v>
      </c>
      <c r="S22" s="101">
        <f t="shared" si="2"/>
        <v>0.13795731707317074</v>
      </c>
      <c r="T22" s="101">
        <f t="shared" si="2"/>
        <v>8.1693500298151464E-2</v>
      </c>
      <c r="U22" s="101">
        <f t="shared" si="2"/>
        <v>0.12024353120243531</v>
      </c>
      <c r="V22" s="101">
        <f t="shared" si="2"/>
        <v>5.992217898832685E-2</v>
      </c>
      <c r="W22" s="101">
        <f t="shared" si="2"/>
        <v>4.7619047619047616E-2</v>
      </c>
      <c r="X22" s="101">
        <f t="shared" si="2"/>
        <v>7.0519098922624882E-2</v>
      </c>
      <c r="Y22" s="101">
        <f t="shared" si="2"/>
        <v>0.10721649484536082</v>
      </c>
      <c r="Z22" s="101">
        <f t="shared" si="2"/>
        <v>0.1222707423580786</v>
      </c>
      <c r="AA22" s="101">
        <f t="shared" si="2"/>
        <v>9.8429951690821263E-2</v>
      </c>
      <c r="AB22" s="101">
        <f t="shared" si="2"/>
        <v>9.1145833333333329E-2</v>
      </c>
      <c r="AC22" s="101">
        <f t="shared" si="2"/>
        <v>9.1342335186656076E-2</v>
      </c>
      <c r="AD22" s="101">
        <f t="shared" si="2"/>
        <v>8.8522130532633164E-2</v>
      </c>
      <c r="AE22" s="101">
        <f t="shared" si="2"/>
        <v>0.11874999999999999</v>
      </c>
      <c r="AF22" s="101">
        <f t="shared" si="2"/>
        <v>0.11867977528089887</v>
      </c>
      <c r="AG22" s="101">
        <f t="shared" si="2"/>
        <v>0.10987172336865589</v>
      </c>
      <c r="AH22" s="101">
        <f t="shared" si="2"/>
        <v>0.1199021207177814</v>
      </c>
      <c r="AI22" s="101">
        <f t="shared" si="2"/>
        <v>0.1138377641445126</v>
      </c>
      <c r="AJ22" s="101">
        <f t="shared" si="2"/>
        <v>0.11430990685859441</v>
      </c>
      <c r="AK22" s="101">
        <f t="shared" si="2"/>
        <v>7.9256360078277882E-2</v>
      </c>
      <c r="AL22" s="101">
        <f t="shared" si="2"/>
        <v>8.1255028157683026E-2</v>
      </c>
      <c r="AM22" s="101">
        <f t="shared" si="2"/>
        <v>8.0618892508143317E-2</v>
      </c>
      <c r="AN22" s="101">
        <f t="shared" si="2"/>
        <v>5.7899901864573111E-2</v>
      </c>
      <c r="AO22" s="101">
        <f t="shared" si="2"/>
        <v>9.9193548387096778E-2</v>
      </c>
      <c r="AP22" s="101">
        <f t="shared" si="2"/>
        <v>0.10966810966810966</v>
      </c>
      <c r="AQ22" s="101">
        <f t="shared" si="2"/>
        <v>0.14251207729468598</v>
      </c>
      <c r="AR22" s="101">
        <f t="shared" si="2"/>
        <v>0.10618363522798251</v>
      </c>
      <c r="AS22" s="101">
        <f t="shared" si="2"/>
        <v>0.13497942386831277</v>
      </c>
      <c r="AT22" s="101">
        <f t="shared" si="2"/>
        <v>0.14912944738834216</v>
      </c>
      <c r="AU22" s="101">
        <f t="shared" si="2"/>
        <v>0.13126491646778043</v>
      </c>
      <c r="AV22" s="101">
        <f t="shared" si="2"/>
        <v>7.1682044002838896E-2</v>
      </c>
      <c r="AW22" s="101">
        <f t="shared" si="2"/>
        <v>8.9062500000000003E-2</v>
      </c>
      <c r="AX22" s="101">
        <f t="shared" si="2"/>
        <v>8.4496124031007758E-2</v>
      </c>
      <c r="AY22" s="101">
        <f t="shared" si="2"/>
        <v>2.1943573667711599E-2</v>
      </c>
      <c r="AZ22" s="101">
        <f t="shared" si="2"/>
        <v>9.5032397408207347E-2</v>
      </c>
      <c r="BA22" s="101">
        <f t="shared" si="2"/>
        <v>0.1463620981387479</v>
      </c>
      <c r="BB22" s="101">
        <f t="shared" si="2"/>
        <v>0.13432835820895522</v>
      </c>
      <c r="BC22" s="101">
        <f t="shared" si="2"/>
        <v>0.14072327044025157</v>
      </c>
      <c r="BD22" s="101">
        <f t="shared" si="2"/>
        <v>8.7179487179487175E-2</v>
      </c>
      <c r="BE22" s="101">
        <f t="shared" si="2"/>
        <v>0.10399334442595674</v>
      </c>
      <c r="BF22" s="101">
        <f t="shared" si="2"/>
        <v>7.355021216407355E-2</v>
      </c>
      <c r="BG22" s="101">
        <f t="shared" si="2"/>
        <v>0.10124164278892073</v>
      </c>
      <c r="BH22" s="101">
        <f t="shared" si="2"/>
        <v>0.12558450233800936</v>
      </c>
      <c r="BI22" s="101">
        <f t="shared" si="2"/>
        <v>0.14425981873111782</v>
      </c>
      <c r="BJ22" s="101">
        <f t="shared" si="2"/>
        <v>9.295774647887324E-2</v>
      </c>
      <c r="BK22" s="101">
        <f t="shared" si="2"/>
        <v>0.10149041873669269</v>
      </c>
      <c r="BL22" s="101">
        <f t="shared" si="2"/>
        <v>0.16056758775205376</v>
      </c>
      <c r="BM22" s="101">
        <f t="shared" si="2"/>
        <v>2.7149321266968326E-2</v>
      </c>
      <c r="BN22" s="101">
        <f t="shared" si="2"/>
        <v>0.13769470404984424</v>
      </c>
      <c r="BO22" s="101">
        <f t="shared" ref="BO22:CZ22" si="3">BO21/(BO31+BO29+BO27+BO25+BO23+BO21+BO33+BO10)</f>
        <v>0.14153132250580047</v>
      </c>
      <c r="BP22" s="101">
        <f t="shared" si="3"/>
        <v>6.7774936061381075E-2</v>
      </c>
      <c r="BQ22" s="101">
        <f t="shared" si="3"/>
        <v>0.11619283065512979</v>
      </c>
      <c r="BR22" s="101">
        <f t="shared" si="3"/>
        <v>0.16231474947071278</v>
      </c>
      <c r="BS22" s="101">
        <f t="shared" si="3"/>
        <v>6.0624999999999998E-2</v>
      </c>
      <c r="BT22" s="101">
        <f t="shared" si="3"/>
        <v>5.635491606714628E-2</v>
      </c>
      <c r="BU22" s="101">
        <f t="shared" si="3"/>
        <v>7.066246056782334E-2</v>
      </c>
      <c r="BV22" s="101">
        <f t="shared" si="3"/>
        <v>0.11607738492328219</v>
      </c>
      <c r="BW22" s="101">
        <f t="shared" si="3"/>
        <v>3.4167175106772425E-2</v>
      </c>
      <c r="BX22" s="101">
        <f t="shared" si="3"/>
        <v>0.13711272247857614</v>
      </c>
      <c r="BY22" s="101">
        <f t="shared" si="3"/>
        <v>7.4338813438170115E-2</v>
      </c>
      <c r="BZ22" s="101">
        <f t="shared" si="3"/>
        <v>4.4016506189821183E-2</v>
      </c>
      <c r="CA22" s="101">
        <f t="shared" si="3"/>
        <v>0.11159107271418287</v>
      </c>
      <c r="CB22" s="101">
        <f t="shared" si="3"/>
        <v>7.9819277108433728E-2</v>
      </c>
      <c r="CC22" s="101">
        <f t="shared" si="3"/>
        <v>9.6153846153846159E-2</v>
      </c>
      <c r="CD22" s="101">
        <f t="shared" si="3"/>
        <v>6.2981105668299509E-2</v>
      </c>
      <c r="CE22" s="101">
        <f t="shared" si="3"/>
        <v>7.6470588235294124E-2</v>
      </c>
      <c r="CF22" s="101">
        <f t="shared" si="3"/>
        <v>3.7122969837587005E-2</v>
      </c>
      <c r="CG22" s="101">
        <f t="shared" si="3"/>
        <v>0.14209905660377359</v>
      </c>
      <c r="CH22" s="101">
        <f t="shared" si="3"/>
        <v>4.6934140802422405E-2</v>
      </c>
      <c r="CI22" s="101">
        <f t="shared" si="3"/>
        <v>0.1251896813353566</v>
      </c>
      <c r="CJ22" s="101">
        <f t="shared" si="3"/>
        <v>0.11118293471234647</v>
      </c>
      <c r="CK22" s="101">
        <f t="shared" si="3"/>
        <v>4.9966688874083946E-2</v>
      </c>
      <c r="CL22" s="101">
        <f t="shared" si="3"/>
        <v>3.1922276197085354E-2</v>
      </c>
      <c r="CM22" s="101">
        <f t="shared" si="3"/>
        <v>9.7087378640776691E-3</v>
      </c>
      <c r="CN22" s="101">
        <f t="shared" si="3"/>
        <v>0.1182033096926714</v>
      </c>
      <c r="CO22" s="101">
        <f t="shared" si="3"/>
        <v>7.5285171102661599E-2</v>
      </c>
      <c r="CP22" s="101">
        <f t="shared" si="3"/>
        <v>7.7839555202541696E-2</v>
      </c>
      <c r="CQ22" s="101">
        <f t="shared" si="3"/>
        <v>8.9616810877626699E-2</v>
      </c>
      <c r="CR22" s="101">
        <f t="shared" si="3"/>
        <v>7.3170731707317069E-2</v>
      </c>
      <c r="CS22" s="101">
        <f t="shared" si="3"/>
        <v>0.12962962962962962</v>
      </c>
      <c r="CT22" s="101">
        <f t="shared" si="3"/>
        <v>0.16556291390728478</v>
      </c>
      <c r="CU22" s="101">
        <f t="shared" si="3"/>
        <v>0.18283582089552239</v>
      </c>
      <c r="CV22" s="101">
        <f t="shared" si="3"/>
        <v>6.5000000000000002E-2</v>
      </c>
      <c r="CW22" s="101">
        <f t="shared" si="3"/>
        <v>6.7010309278350513E-2</v>
      </c>
      <c r="CX22" s="101">
        <f t="shared" si="3"/>
        <v>0.14673913043478262</v>
      </c>
      <c r="CY22" s="101">
        <f t="shared" si="3"/>
        <v>3.1363088057901084E-2</v>
      </c>
      <c r="CZ22" s="101">
        <f t="shared" si="3"/>
        <v>7.2463768115942032E-2</v>
      </c>
    </row>
    <row r="23" spans="1:104" ht="22.5" x14ac:dyDescent="0.25">
      <c r="A23" s="41" t="s">
        <v>20</v>
      </c>
      <c r="B23" s="46">
        <v>7151</v>
      </c>
      <c r="C23" s="51">
        <v>66</v>
      </c>
      <c r="D23" s="42">
        <v>85</v>
      </c>
      <c r="E23" s="42">
        <v>50</v>
      </c>
      <c r="F23" s="42">
        <v>73</v>
      </c>
      <c r="G23" s="42">
        <v>107</v>
      </c>
      <c r="H23" s="42">
        <v>44</v>
      </c>
      <c r="I23" s="42">
        <v>139</v>
      </c>
      <c r="J23" s="42">
        <v>47</v>
      </c>
      <c r="K23" s="42">
        <v>56</v>
      </c>
      <c r="L23" s="42">
        <v>158</v>
      </c>
      <c r="M23" s="42">
        <v>29</v>
      </c>
      <c r="N23" s="42">
        <v>85</v>
      </c>
      <c r="O23" s="42">
        <v>103</v>
      </c>
      <c r="P23" s="42">
        <v>142</v>
      </c>
      <c r="Q23" s="42">
        <v>90</v>
      </c>
      <c r="R23" s="42">
        <v>108</v>
      </c>
      <c r="S23" s="42">
        <v>23</v>
      </c>
      <c r="T23" s="42">
        <v>101</v>
      </c>
      <c r="U23" s="42">
        <v>67</v>
      </c>
      <c r="V23" s="42">
        <v>89</v>
      </c>
      <c r="W23" s="42">
        <v>33</v>
      </c>
      <c r="X23" s="42">
        <v>38</v>
      </c>
      <c r="Y23" s="42">
        <v>26</v>
      </c>
      <c r="Z23" s="42">
        <v>94</v>
      </c>
      <c r="AA23" s="42">
        <v>97</v>
      </c>
      <c r="AB23" s="42">
        <v>106</v>
      </c>
      <c r="AC23" s="42">
        <v>113</v>
      </c>
      <c r="AD23" s="42">
        <v>93</v>
      </c>
      <c r="AE23" s="42">
        <v>95</v>
      </c>
      <c r="AF23" s="42">
        <v>98</v>
      </c>
      <c r="AG23" s="42">
        <v>190</v>
      </c>
      <c r="AH23" s="42">
        <v>73</v>
      </c>
      <c r="AI23" s="42">
        <v>51</v>
      </c>
      <c r="AJ23" s="42">
        <v>30</v>
      </c>
      <c r="AK23" s="42">
        <v>92</v>
      </c>
      <c r="AL23" s="42">
        <v>130</v>
      </c>
      <c r="AM23" s="42">
        <v>81</v>
      </c>
      <c r="AN23" s="42">
        <v>77</v>
      </c>
      <c r="AO23" s="42">
        <v>54</v>
      </c>
      <c r="AP23" s="42">
        <v>29</v>
      </c>
      <c r="AQ23" s="42">
        <v>48</v>
      </c>
      <c r="AR23" s="42">
        <v>139</v>
      </c>
      <c r="AS23" s="42">
        <v>100</v>
      </c>
      <c r="AT23" s="42">
        <v>146</v>
      </c>
      <c r="AU23" s="42">
        <v>55</v>
      </c>
      <c r="AV23" s="42">
        <v>116</v>
      </c>
      <c r="AW23" s="42">
        <v>90</v>
      </c>
      <c r="AX23" s="42">
        <v>133</v>
      </c>
      <c r="AY23" s="42">
        <v>70</v>
      </c>
      <c r="AZ23" s="42">
        <v>90</v>
      </c>
      <c r="BA23" s="42">
        <v>63</v>
      </c>
      <c r="BB23" s="42">
        <v>65</v>
      </c>
      <c r="BC23" s="42">
        <v>95</v>
      </c>
      <c r="BD23" s="42">
        <v>86</v>
      </c>
      <c r="BE23" s="42">
        <v>84</v>
      </c>
      <c r="BF23" s="42">
        <v>110</v>
      </c>
      <c r="BG23" s="42">
        <v>51</v>
      </c>
      <c r="BH23" s="42">
        <v>43</v>
      </c>
      <c r="BI23" s="42">
        <v>47</v>
      </c>
      <c r="BJ23" s="42">
        <v>46</v>
      </c>
      <c r="BK23" s="42">
        <v>48</v>
      </c>
      <c r="BL23" s="42">
        <v>167</v>
      </c>
      <c r="BM23" s="42">
        <v>27</v>
      </c>
      <c r="BN23" s="42">
        <v>110</v>
      </c>
      <c r="BO23" s="42">
        <v>30</v>
      </c>
      <c r="BP23" s="42">
        <v>15</v>
      </c>
      <c r="BQ23" s="42">
        <v>40</v>
      </c>
      <c r="BR23" s="42">
        <v>69</v>
      </c>
      <c r="BS23" s="42">
        <v>67</v>
      </c>
      <c r="BT23" s="42">
        <v>34</v>
      </c>
      <c r="BU23" s="42">
        <v>14</v>
      </c>
      <c r="BV23" s="42">
        <v>75</v>
      </c>
      <c r="BW23" s="42">
        <v>39</v>
      </c>
      <c r="BX23" s="42">
        <v>18</v>
      </c>
      <c r="BY23" s="42">
        <v>15</v>
      </c>
      <c r="BZ23" s="42">
        <v>187</v>
      </c>
      <c r="CA23" s="42">
        <v>56</v>
      </c>
      <c r="CB23" s="42">
        <v>81</v>
      </c>
      <c r="CC23" s="42">
        <v>12</v>
      </c>
      <c r="CD23" s="42">
        <v>20</v>
      </c>
      <c r="CE23" s="42">
        <v>95</v>
      </c>
      <c r="CF23" s="42">
        <v>20</v>
      </c>
      <c r="CG23" s="42">
        <v>98</v>
      </c>
      <c r="CH23" s="42">
        <v>13</v>
      </c>
      <c r="CI23" s="42">
        <v>31</v>
      </c>
      <c r="CJ23" s="42">
        <v>90</v>
      </c>
      <c r="CK23" s="42">
        <v>68</v>
      </c>
      <c r="CL23" s="42">
        <v>35</v>
      </c>
      <c r="CM23" s="42">
        <v>40</v>
      </c>
      <c r="CN23" s="42">
        <v>112</v>
      </c>
      <c r="CO23" s="42">
        <v>97</v>
      </c>
      <c r="CP23" s="42">
        <v>99</v>
      </c>
      <c r="CQ23" s="42">
        <v>81</v>
      </c>
      <c r="CR23" s="42">
        <v>27</v>
      </c>
      <c r="CS23" s="42">
        <v>18</v>
      </c>
      <c r="CT23" s="42">
        <v>7</v>
      </c>
      <c r="CU23" s="42">
        <v>2</v>
      </c>
      <c r="CV23" s="42">
        <v>28</v>
      </c>
      <c r="CW23" s="42">
        <v>7</v>
      </c>
      <c r="CX23" s="42">
        <v>38</v>
      </c>
      <c r="CY23" s="42">
        <v>73</v>
      </c>
      <c r="CZ23" s="46">
        <v>9</v>
      </c>
    </row>
    <row r="24" spans="1:104" x14ac:dyDescent="0.25">
      <c r="A24" s="41"/>
      <c r="B24" s="49">
        <f>B23/(B31+B29+B27+B25+B23+B21+B33+B10)</f>
        <v>5.5977831181945562E-2</v>
      </c>
      <c r="C24" s="102">
        <f t="shared" ref="C24:BN24" si="4">C23/(C31+C29+C27+C25+C23+C21+C33+C10)</f>
        <v>8.4398976982097182E-2</v>
      </c>
      <c r="D24" s="102">
        <f t="shared" si="4"/>
        <v>4.7941342357586014E-2</v>
      </c>
      <c r="E24" s="102">
        <f t="shared" si="4"/>
        <v>3.4794711203897009E-2</v>
      </c>
      <c r="F24" s="102">
        <f t="shared" si="4"/>
        <v>4.279015240328253E-2</v>
      </c>
      <c r="G24" s="102">
        <f t="shared" si="4"/>
        <v>0.14479025710419485</v>
      </c>
      <c r="H24" s="102">
        <f t="shared" si="4"/>
        <v>3.4241245136186774E-2</v>
      </c>
      <c r="I24" s="102">
        <f t="shared" si="4"/>
        <v>9.1567852437417649E-2</v>
      </c>
      <c r="J24" s="102">
        <f t="shared" si="4"/>
        <v>6.9629629629629625E-2</v>
      </c>
      <c r="K24" s="102">
        <f t="shared" si="4"/>
        <v>4.4129235618597322E-2</v>
      </c>
      <c r="L24" s="102">
        <f t="shared" si="4"/>
        <v>8.9926010244735344E-2</v>
      </c>
      <c r="M24" s="102">
        <f t="shared" si="4"/>
        <v>1.9607843137254902E-2</v>
      </c>
      <c r="N24" s="102">
        <f t="shared" si="4"/>
        <v>4.9533799533799536E-2</v>
      </c>
      <c r="O24" s="102">
        <f t="shared" si="4"/>
        <v>6.9688768606224624E-2</v>
      </c>
      <c r="P24" s="102">
        <f t="shared" si="4"/>
        <v>0.13063477460901565</v>
      </c>
      <c r="Q24" s="102">
        <f t="shared" si="4"/>
        <v>6.8965517241379309E-2</v>
      </c>
      <c r="R24" s="102">
        <f t="shared" si="4"/>
        <v>6.6749072929542644E-2</v>
      </c>
      <c r="S24" s="102">
        <f t="shared" si="4"/>
        <v>1.753048780487805E-2</v>
      </c>
      <c r="T24" s="102">
        <f t="shared" si="4"/>
        <v>6.0226595110316042E-2</v>
      </c>
      <c r="U24" s="102">
        <f t="shared" si="4"/>
        <v>5.0989345509893452E-2</v>
      </c>
      <c r="V24" s="102">
        <f t="shared" si="4"/>
        <v>6.9260700389105062E-2</v>
      </c>
      <c r="W24" s="102">
        <f t="shared" si="4"/>
        <v>7.857142857142857E-2</v>
      </c>
      <c r="X24" s="102">
        <f t="shared" si="4"/>
        <v>3.7218413320274243E-2</v>
      </c>
      <c r="Y24" s="102">
        <f t="shared" si="4"/>
        <v>5.3608247422680409E-2</v>
      </c>
      <c r="Z24" s="102">
        <f t="shared" si="4"/>
        <v>6.8413391557496359E-2</v>
      </c>
      <c r="AA24" s="102">
        <f t="shared" si="4"/>
        <v>5.8574879227053143E-2</v>
      </c>
      <c r="AB24" s="102">
        <f t="shared" si="4"/>
        <v>9.2013888888888895E-2</v>
      </c>
      <c r="AC24" s="102">
        <f t="shared" si="4"/>
        <v>8.9753772835583792E-2</v>
      </c>
      <c r="AD24" s="102">
        <f t="shared" si="4"/>
        <v>6.9767441860465115E-2</v>
      </c>
      <c r="AE24" s="102">
        <f t="shared" si="4"/>
        <v>5.9374999999999997E-2</v>
      </c>
      <c r="AF24" s="102">
        <f t="shared" si="4"/>
        <v>6.8820224719101125E-2</v>
      </c>
      <c r="AG24" s="102">
        <f t="shared" si="4"/>
        <v>0.10596765197992192</v>
      </c>
      <c r="AH24" s="102">
        <f t="shared" si="4"/>
        <v>5.954323001631321E-2</v>
      </c>
      <c r="AI24" s="102">
        <f t="shared" si="4"/>
        <v>3.4764826175869123E-2</v>
      </c>
      <c r="AJ24" s="102">
        <f t="shared" si="4"/>
        <v>2.5402201524132091E-2</v>
      </c>
      <c r="AK24" s="102">
        <f t="shared" si="4"/>
        <v>9.0019569471624261E-2</v>
      </c>
      <c r="AL24" s="102">
        <f t="shared" si="4"/>
        <v>0.10458567980691874</v>
      </c>
      <c r="AM24" s="102">
        <f t="shared" si="4"/>
        <v>6.5960912052117265E-2</v>
      </c>
      <c r="AN24" s="102">
        <f t="shared" si="4"/>
        <v>7.5564278704612367E-2</v>
      </c>
      <c r="AO24" s="102">
        <f t="shared" si="4"/>
        <v>4.3548387096774194E-2</v>
      </c>
      <c r="AP24" s="102">
        <f t="shared" si="4"/>
        <v>4.1847041847041848E-2</v>
      </c>
      <c r="AQ24" s="102">
        <f t="shared" si="4"/>
        <v>0.11594202898550725</v>
      </c>
      <c r="AR24" s="102">
        <f t="shared" si="4"/>
        <v>8.6820737039350407E-2</v>
      </c>
      <c r="AS24" s="102">
        <f t="shared" si="4"/>
        <v>8.2304526748971193E-2</v>
      </c>
      <c r="AT24" s="102">
        <f t="shared" si="4"/>
        <v>0.1105223315669947</v>
      </c>
      <c r="AU24" s="102">
        <f t="shared" si="4"/>
        <v>6.5632458233890217E-2</v>
      </c>
      <c r="AV24" s="102">
        <f t="shared" si="4"/>
        <v>8.2327892122072394E-2</v>
      </c>
      <c r="AW24" s="102">
        <f t="shared" si="4"/>
        <v>7.03125E-2</v>
      </c>
      <c r="AX24" s="102">
        <f t="shared" si="4"/>
        <v>0.10310077519379846</v>
      </c>
      <c r="AY24" s="102">
        <f t="shared" si="4"/>
        <v>5.4858934169278999E-2</v>
      </c>
      <c r="AZ24" s="102">
        <f t="shared" si="4"/>
        <v>6.4794816414686832E-2</v>
      </c>
      <c r="BA24" s="102">
        <f t="shared" si="4"/>
        <v>5.3299492385786802E-2</v>
      </c>
      <c r="BB24" s="102">
        <f t="shared" si="4"/>
        <v>4.8507462686567165E-2</v>
      </c>
      <c r="BC24" s="102">
        <f t="shared" si="4"/>
        <v>7.4685534591194966E-2</v>
      </c>
      <c r="BD24" s="102">
        <f t="shared" si="4"/>
        <v>7.3504273504273507E-2</v>
      </c>
      <c r="BE24" s="102">
        <f t="shared" si="4"/>
        <v>6.9883527454242922E-2</v>
      </c>
      <c r="BF24" s="102">
        <f t="shared" si="4"/>
        <v>7.7793493635077787E-2</v>
      </c>
      <c r="BG24" s="102">
        <f t="shared" si="4"/>
        <v>4.8710601719197708E-2</v>
      </c>
      <c r="BH24" s="102">
        <f t="shared" si="4"/>
        <v>2.8724114896459586E-2</v>
      </c>
      <c r="BI24" s="102">
        <f t="shared" si="4"/>
        <v>3.5498489425981876E-2</v>
      </c>
      <c r="BJ24" s="102">
        <f t="shared" si="4"/>
        <v>3.2394366197183097E-2</v>
      </c>
      <c r="BK24" s="102">
        <f t="shared" si="4"/>
        <v>3.4066713981547196E-2</v>
      </c>
      <c r="BL24" s="102">
        <f t="shared" si="4"/>
        <v>0.12471994025392083</v>
      </c>
      <c r="BM24" s="102">
        <f t="shared" si="4"/>
        <v>1.7453135100193924E-2</v>
      </c>
      <c r="BN24" s="102">
        <f t="shared" si="4"/>
        <v>6.8535825545171333E-2</v>
      </c>
      <c r="BO24" s="102">
        <f t="shared" ref="BO24:CZ24" si="5">BO23/(BO31+BO29+BO27+BO25+BO23+BO21+BO33+BO10)</f>
        <v>1.7401392111368909E-2</v>
      </c>
      <c r="BP24" s="102">
        <f t="shared" si="5"/>
        <v>9.5907928388746806E-3</v>
      </c>
      <c r="BQ24" s="102">
        <f t="shared" si="5"/>
        <v>2.4721878862793572E-2</v>
      </c>
      <c r="BR24" s="102">
        <f t="shared" si="5"/>
        <v>4.8694424841213835E-2</v>
      </c>
      <c r="BS24" s="102">
        <f t="shared" si="5"/>
        <v>4.1875000000000002E-2</v>
      </c>
      <c r="BT24" s="102">
        <f t="shared" si="5"/>
        <v>2.0383693045563551E-2</v>
      </c>
      <c r="BU24" s="102">
        <f t="shared" si="5"/>
        <v>8.8328075709779175E-3</v>
      </c>
      <c r="BV24" s="102">
        <f t="shared" si="5"/>
        <v>5.0033355570380252E-2</v>
      </c>
      <c r="BW24" s="102">
        <f t="shared" si="5"/>
        <v>2.3794996949359364E-2</v>
      </c>
      <c r="BX24" s="102">
        <f t="shared" si="5"/>
        <v>1.1865524060646011E-2</v>
      </c>
      <c r="BY24" s="102">
        <f t="shared" si="5"/>
        <v>1.0721944245889922E-2</v>
      </c>
      <c r="BZ24" s="102">
        <f t="shared" si="5"/>
        <v>0.12861072902338377</v>
      </c>
      <c r="CA24" s="102">
        <f t="shared" si="5"/>
        <v>4.0316774658027354E-2</v>
      </c>
      <c r="CB24" s="102">
        <f t="shared" si="5"/>
        <v>6.099397590361446E-2</v>
      </c>
      <c r="CC24" s="102">
        <f t="shared" si="5"/>
        <v>8.241758241758242E-3</v>
      </c>
      <c r="CD24" s="102">
        <f t="shared" si="5"/>
        <v>1.3995801259622114E-2</v>
      </c>
      <c r="CE24" s="102">
        <f t="shared" si="5"/>
        <v>5.5882352941176473E-2</v>
      </c>
      <c r="CF24" s="102">
        <f t="shared" si="5"/>
        <v>1.5467904098994586E-2</v>
      </c>
      <c r="CG24" s="102">
        <f t="shared" si="5"/>
        <v>5.7783018867924529E-2</v>
      </c>
      <c r="CH24" s="102">
        <f t="shared" si="5"/>
        <v>9.8410295230885701E-3</v>
      </c>
      <c r="CI24" s="102">
        <f t="shared" si="5"/>
        <v>2.3520485584218515E-2</v>
      </c>
      <c r="CJ24" s="102">
        <f t="shared" si="5"/>
        <v>5.8177117000646414E-2</v>
      </c>
      <c r="CK24" s="102">
        <f t="shared" si="5"/>
        <v>4.5303131245836112E-2</v>
      </c>
      <c r="CL24" s="102">
        <f t="shared" si="5"/>
        <v>2.4288688410825817E-2</v>
      </c>
      <c r="CM24" s="102">
        <f t="shared" si="5"/>
        <v>2.5889967637540454E-2</v>
      </c>
      <c r="CN24" s="102">
        <f t="shared" si="5"/>
        <v>8.8258471237194644E-2</v>
      </c>
      <c r="CO24" s="102">
        <f t="shared" si="5"/>
        <v>7.3764258555133078E-2</v>
      </c>
      <c r="CP24" s="102">
        <f t="shared" si="5"/>
        <v>7.8633836378077845E-2</v>
      </c>
      <c r="CQ24" s="102">
        <f t="shared" si="5"/>
        <v>5.0061804697156986E-2</v>
      </c>
      <c r="CR24" s="102">
        <f t="shared" si="5"/>
        <v>0.16463414634146342</v>
      </c>
      <c r="CS24" s="102">
        <f t="shared" si="5"/>
        <v>0.1111111111111111</v>
      </c>
      <c r="CT24" s="102">
        <f t="shared" si="5"/>
        <v>4.6357615894039736E-2</v>
      </c>
      <c r="CU24" s="102">
        <f t="shared" si="5"/>
        <v>7.462686567164179E-3</v>
      </c>
      <c r="CV24" s="102">
        <f t="shared" si="5"/>
        <v>7.0000000000000007E-2</v>
      </c>
      <c r="CW24" s="102">
        <f t="shared" si="5"/>
        <v>3.608247422680412E-2</v>
      </c>
      <c r="CX24" s="102">
        <f t="shared" si="5"/>
        <v>6.8840579710144928E-2</v>
      </c>
      <c r="CY24" s="102">
        <f t="shared" si="5"/>
        <v>8.805790108564536E-2</v>
      </c>
      <c r="CZ24" s="102">
        <f t="shared" si="5"/>
        <v>0.13043478260869565</v>
      </c>
    </row>
    <row r="25" spans="1:104" x14ac:dyDescent="0.25">
      <c r="A25" s="43" t="s">
        <v>21</v>
      </c>
      <c r="B25" s="47">
        <v>1311</v>
      </c>
      <c r="C25" s="52">
        <v>5</v>
      </c>
      <c r="D25" s="44">
        <v>81</v>
      </c>
      <c r="E25" s="44">
        <v>3</v>
      </c>
      <c r="F25" s="44">
        <v>83</v>
      </c>
      <c r="G25" s="44">
        <v>14</v>
      </c>
      <c r="H25" s="44">
        <v>29</v>
      </c>
      <c r="I25" s="44">
        <v>22</v>
      </c>
      <c r="J25" s="44">
        <v>3</v>
      </c>
      <c r="K25" s="44">
        <v>25</v>
      </c>
      <c r="L25" s="44">
        <v>18</v>
      </c>
      <c r="M25" s="44">
        <v>12</v>
      </c>
      <c r="N25" s="44">
        <v>26</v>
      </c>
      <c r="O25" s="44">
        <v>22</v>
      </c>
      <c r="P25" s="44">
        <v>10</v>
      </c>
      <c r="Q25" s="44">
        <v>11</v>
      </c>
      <c r="R25" s="44">
        <v>12</v>
      </c>
      <c r="S25" s="44">
        <v>9</v>
      </c>
      <c r="T25" s="44">
        <v>15</v>
      </c>
      <c r="U25" s="44">
        <v>3</v>
      </c>
      <c r="V25" s="44">
        <v>25</v>
      </c>
      <c r="W25" s="44">
        <v>15</v>
      </c>
      <c r="X25" s="44">
        <v>23</v>
      </c>
      <c r="Y25" s="44">
        <v>5</v>
      </c>
      <c r="Z25" s="44">
        <v>17</v>
      </c>
      <c r="AA25" s="44">
        <v>19</v>
      </c>
      <c r="AB25" s="44">
        <v>13</v>
      </c>
      <c r="AC25" s="44">
        <v>10</v>
      </c>
      <c r="AD25" s="44">
        <v>14</v>
      </c>
      <c r="AE25" s="44">
        <v>13</v>
      </c>
      <c r="AF25" s="44">
        <v>3</v>
      </c>
      <c r="AG25" s="44">
        <v>12</v>
      </c>
      <c r="AH25" s="44">
        <v>15</v>
      </c>
      <c r="AI25" s="44">
        <v>3</v>
      </c>
      <c r="AJ25" s="44">
        <v>11</v>
      </c>
      <c r="AK25" s="44">
        <v>18</v>
      </c>
      <c r="AL25" s="44">
        <v>18</v>
      </c>
      <c r="AM25" s="44">
        <v>11</v>
      </c>
      <c r="AN25" s="44">
        <v>13</v>
      </c>
      <c r="AO25" s="44">
        <v>8</v>
      </c>
      <c r="AP25" s="44">
        <v>0</v>
      </c>
      <c r="AQ25" s="44">
        <v>1</v>
      </c>
      <c r="AR25" s="44">
        <v>15</v>
      </c>
      <c r="AS25" s="44">
        <v>14</v>
      </c>
      <c r="AT25" s="44">
        <v>20</v>
      </c>
      <c r="AU25" s="44">
        <v>15</v>
      </c>
      <c r="AV25" s="44">
        <v>12</v>
      </c>
      <c r="AW25" s="44">
        <v>6</v>
      </c>
      <c r="AX25" s="44">
        <v>40</v>
      </c>
      <c r="AY25" s="44">
        <v>44</v>
      </c>
      <c r="AZ25" s="44">
        <v>11</v>
      </c>
      <c r="BA25" s="44">
        <v>15</v>
      </c>
      <c r="BB25" s="44">
        <v>4</v>
      </c>
      <c r="BC25" s="44">
        <v>6</v>
      </c>
      <c r="BD25" s="44">
        <v>9</v>
      </c>
      <c r="BE25" s="44">
        <v>17</v>
      </c>
      <c r="BF25" s="44">
        <v>15</v>
      </c>
      <c r="BG25" s="44">
        <v>23</v>
      </c>
      <c r="BH25" s="44">
        <v>2</v>
      </c>
      <c r="BI25" s="44">
        <v>7</v>
      </c>
      <c r="BJ25" s="44">
        <v>7</v>
      </c>
      <c r="BK25" s="44">
        <v>12</v>
      </c>
      <c r="BL25" s="44">
        <v>13</v>
      </c>
      <c r="BM25" s="44">
        <v>1</v>
      </c>
      <c r="BN25" s="44">
        <v>25</v>
      </c>
      <c r="BO25" s="44">
        <v>2</v>
      </c>
      <c r="BP25" s="44">
        <v>0</v>
      </c>
      <c r="BQ25" s="44">
        <v>17</v>
      </c>
      <c r="BR25" s="44">
        <v>9</v>
      </c>
      <c r="BS25" s="44">
        <v>7</v>
      </c>
      <c r="BT25" s="44">
        <v>9</v>
      </c>
      <c r="BU25" s="44">
        <v>0</v>
      </c>
      <c r="BV25" s="44">
        <v>16</v>
      </c>
      <c r="BW25" s="44">
        <v>3</v>
      </c>
      <c r="BX25" s="44">
        <v>3</v>
      </c>
      <c r="BY25" s="44">
        <v>5</v>
      </c>
      <c r="BZ25" s="44">
        <v>12</v>
      </c>
      <c r="CA25" s="44">
        <v>20</v>
      </c>
      <c r="CB25" s="44">
        <v>7</v>
      </c>
      <c r="CC25" s="44">
        <v>0</v>
      </c>
      <c r="CD25" s="44">
        <v>4</v>
      </c>
      <c r="CE25" s="44">
        <v>9</v>
      </c>
      <c r="CF25" s="44">
        <v>14</v>
      </c>
      <c r="CG25" s="44">
        <v>19</v>
      </c>
      <c r="CH25" s="44">
        <v>0</v>
      </c>
      <c r="CI25" s="44">
        <v>13</v>
      </c>
      <c r="CJ25" s="44">
        <v>10</v>
      </c>
      <c r="CK25" s="44">
        <v>7</v>
      </c>
      <c r="CL25" s="44">
        <v>5</v>
      </c>
      <c r="CM25" s="44">
        <v>2</v>
      </c>
      <c r="CN25" s="44">
        <v>9</v>
      </c>
      <c r="CO25" s="44">
        <v>29</v>
      </c>
      <c r="CP25" s="44">
        <v>12</v>
      </c>
      <c r="CQ25" s="44">
        <v>40</v>
      </c>
      <c r="CR25" s="44">
        <v>1</v>
      </c>
      <c r="CS25" s="44">
        <v>2</v>
      </c>
      <c r="CT25" s="44">
        <v>0</v>
      </c>
      <c r="CU25" s="44">
        <v>0</v>
      </c>
      <c r="CV25" s="44">
        <v>6</v>
      </c>
      <c r="CW25" s="44">
        <v>3</v>
      </c>
      <c r="CX25" s="44">
        <v>6</v>
      </c>
      <c r="CY25" s="44">
        <v>7</v>
      </c>
      <c r="CZ25" s="47">
        <v>0</v>
      </c>
    </row>
    <row r="26" spans="1:104" x14ac:dyDescent="0.25">
      <c r="A26" s="43"/>
      <c r="B26" s="48">
        <f>B25/(B31+B29+B27+B25+B23+B21+B33+B10)</f>
        <v>1.0262471917148739E-2</v>
      </c>
      <c r="C26" s="101">
        <f t="shared" ref="C26:BN26" si="6">C25/(C31+C29+C27+C25+C23+C21+C33+C10)</f>
        <v>6.3938618925831201E-3</v>
      </c>
      <c r="D26" s="101">
        <f t="shared" si="6"/>
        <v>4.5685279187817257E-2</v>
      </c>
      <c r="E26" s="101">
        <f t="shared" si="6"/>
        <v>2.0876826722338203E-3</v>
      </c>
      <c r="F26" s="101">
        <f t="shared" si="6"/>
        <v>4.8651817116060959E-2</v>
      </c>
      <c r="G26" s="101">
        <f t="shared" si="6"/>
        <v>1.8944519621109608E-2</v>
      </c>
      <c r="H26" s="101">
        <f t="shared" si="6"/>
        <v>2.2568093385214007E-2</v>
      </c>
      <c r="I26" s="101">
        <f t="shared" si="6"/>
        <v>1.4492753623188406E-2</v>
      </c>
      <c r="J26" s="101">
        <f t="shared" si="6"/>
        <v>4.4444444444444444E-3</v>
      </c>
      <c r="K26" s="101">
        <f t="shared" si="6"/>
        <v>1.9700551615445233E-2</v>
      </c>
      <c r="L26" s="101">
        <f t="shared" si="6"/>
        <v>1.0244735344336939E-2</v>
      </c>
      <c r="M26" s="101">
        <f t="shared" si="6"/>
        <v>8.1135902636916835E-3</v>
      </c>
      <c r="N26" s="101">
        <f t="shared" si="6"/>
        <v>1.5151515151515152E-2</v>
      </c>
      <c r="O26" s="101">
        <f t="shared" si="6"/>
        <v>1.4884979702300407E-2</v>
      </c>
      <c r="P26" s="101">
        <f t="shared" si="6"/>
        <v>9.1996320147194107E-3</v>
      </c>
      <c r="Q26" s="101">
        <f t="shared" si="6"/>
        <v>8.4291187739463595E-3</v>
      </c>
      <c r="R26" s="101">
        <f t="shared" si="6"/>
        <v>7.4165636588380719E-3</v>
      </c>
      <c r="S26" s="101">
        <f t="shared" si="6"/>
        <v>6.8597560975609756E-3</v>
      </c>
      <c r="T26" s="101">
        <f t="shared" si="6"/>
        <v>8.9445438282647581E-3</v>
      </c>
      <c r="U26" s="101">
        <f t="shared" si="6"/>
        <v>2.2831050228310501E-3</v>
      </c>
      <c r="V26" s="101">
        <f t="shared" si="6"/>
        <v>1.9455252918287938E-2</v>
      </c>
      <c r="W26" s="101">
        <f t="shared" si="6"/>
        <v>3.5714285714285712E-2</v>
      </c>
      <c r="X26" s="101">
        <f t="shared" si="6"/>
        <v>2.2526934378060724E-2</v>
      </c>
      <c r="Y26" s="101">
        <f t="shared" si="6"/>
        <v>1.0309278350515464E-2</v>
      </c>
      <c r="Z26" s="101">
        <f t="shared" si="6"/>
        <v>1.2372634643377001E-2</v>
      </c>
      <c r="AA26" s="101">
        <f t="shared" si="6"/>
        <v>1.1473429951690822E-2</v>
      </c>
      <c r="AB26" s="101">
        <f t="shared" si="6"/>
        <v>1.1284722222222222E-2</v>
      </c>
      <c r="AC26" s="101">
        <f t="shared" si="6"/>
        <v>7.9428117553613977E-3</v>
      </c>
      <c r="AD26" s="101">
        <f t="shared" si="6"/>
        <v>1.0502625656414103E-2</v>
      </c>
      <c r="AE26" s="101">
        <f t="shared" si="6"/>
        <v>8.1250000000000003E-3</v>
      </c>
      <c r="AF26" s="101">
        <f t="shared" si="6"/>
        <v>2.1067415730337078E-3</v>
      </c>
      <c r="AG26" s="101">
        <f t="shared" si="6"/>
        <v>6.6926938092582268E-3</v>
      </c>
      <c r="AH26" s="101">
        <f t="shared" si="6"/>
        <v>1.2234910277324634E-2</v>
      </c>
      <c r="AI26" s="101">
        <f t="shared" si="6"/>
        <v>2.0449897750511249E-3</v>
      </c>
      <c r="AJ26" s="101">
        <f t="shared" si="6"/>
        <v>9.3141405588484331E-3</v>
      </c>
      <c r="AK26" s="101">
        <f t="shared" si="6"/>
        <v>1.7612524461839529E-2</v>
      </c>
      <c r="AL26" s="101">
        <f t="shared" si="6"/>
        <v>1.4481094127111826E-2</v>
      </c>
      <c r="AM26" s="101">
        <f t="shared" si="6"/>
        <v>8.9576547231270363E-3</v>
      </c>
      <c r="AN26" s="101">
        <f t="shared" si="6"/>
        <v>1.2757605495583905E-2</v>
      </c>
      <c r="AO26" s="101">
        <f t="shared" si="6"/>
        <v>6.4516129032258064E-3</v>
      </c>
      <c r="AP26" s="101">
        <f t="shared" si="6"/>
        <v>0</v>
      </c>
      <c r="AQ26" s="101">
        <f t="shared" si="6"/>
        <v>2.4154589371980675E-3</v>
      </c>
      <c r="AR26" s="101">
        <f t="shared" si="6"/>
        <v>9.3691442848219866E-3</v>
      </c>
      <c r="AS26" s="101">
        <f t="shared" si="6"/>
        <v>1.1522633744855968E-2</v>
      </c>
      <c r="AT26" s="101">
        <f t="shared" si="6"/>
        <v>1.514004542013626E-2</v>
      </c>
      <c r="AU26" s="101">
        <f t="shared" si="6"/>
        <v>1.7899761336515514E-2</v>
      </c>
      <c r="AV26" s="101">
        <f t="shared" si="6"/>
        <v>8.516678495386799E-3</v>
      </c>
      <c r="AW26" s="101">
        <f t="shared" si="6"/>
        <v>4.6874999999999998E-3</v>
      </c>
      <c r="AX26" s="101">
        <f t="shared" si="6"/>
        <v>3.1007751937984496E-2</v>
      </c>
      <c r="AY26" s="101">
        <f t="shared" si="6"/>
        <v>3.4482758620689655E-2</v>
      </c>
      <c r="AZ26" s="101">
        <f t="shared" si="6"/>
        <v>7.9193664506839456E-3</v>
      </c>
      <c r="BA26" s="101">
        <f t="shared" si="6"/>
        <v>1.2690355329949238E-2</v>
      </c>
      <c r="BB26" s="101">
        <f t="shared" si="6"/>
        <v>2.9850746268656717E-3</v>
      </c>
      <c r="BC26" s="101">
        <f t="shared" si="6"/>
        <v>4.7169811320754715E-3</v>
      </c>
      <c r="BD26" s="101">
        <f t="shared" si="6"/>
        <v>7.6923076923076927E-3</v>
      </c>
      <c r="BE26" s="101">
        <f t="shared" si="6"/>
        <v>1.4143094841930116E-2</v>
      </c>
      <c r="BF26" s="101">
        <f t="shared" si="6"/>
        <v>1.0608203677510608E-2</v>
      </c>
      <c r="BG26" s="101">
        <f t="shared" si="6"/>
        <v>2.1967526265520534E-2</v>
      </c>
      <c r="BH26" s="101">
        <f t="shared" si="6"/>
        <v>1.3360053440213762E-3</v>
      </c>
      <c r="BI26" s="101">
        <f t="shared" si="6"/>
        <v>5.287009063444109E-3</v>
      </c>
      <c r="BJ26" s="101">
        <f t="shared" si="6"/>
        <v>4.9295774647887328E-3</v>
      </c>
      <c r="BK26" s="101">
        <f t="shared" si="6"/>
        <v>8.516678495386799E-3</v>
      </c>
      <c r="BL26" s="101">
        <f t="shared" si="6"/>
        <v>9.7087378640776691E-3</v>
      </c>
      <c r="BM26" s="101">
        <f t="shared" si="6"/>
        <v>6.4641241111829345E-4</v>
      </c>
      <c r="BN26" s="101">
        <f t="shared" si="6"/>
        <v>1.5576323987538941E-2</v>
      </c>
      <c r="BO26" s="101">
        <f t="shared" ref="BO26:CZ26" si="7">BO25/(BO31+BO29+BO27+BO25+BO23+BO21+BO33+BO10)</f>
        <v>1.1600928074245939E-3</v>
      </c>
      <c r="BP26" s="101">
        <f t="shared" si="7"/>
        <v>0</v>
      </c>
      <c r="BQ26" s="101">
        <f t="shared" si="7"/>
        <v>1.0506798516687269E-2</v>
      </c>
      <c r="BR26" s="101">
        <f t="shared" si="7"/>
        <v>6.3514467184191958E-3</v>
      </c>
      <c r="BS26" s="101">
        <f t="shared" si="7"/>
        <v>4.3750000000000004E-3</v>
      </c>
      <c r="BT26" s="101">
        <f t="shared" si="7"/>
        <v>5.3956834532374104E-3</v>
      </c>
      <c r="BU26" s="101">
        <f t="shared" si="7"/>
        <v>0</v>
      </c>
      <c r="BV26" s="101">
        <f t="shared" si="7"/>
        <v>1.067378252168112E-2</v>
      </c>
      <c r="BW26" s="101">
        <f t="shared" si="7"/>
        <v>1.8303843807199512E-3</v>
      </c>
      <c r="BX26" s="101">
        <f t="shared" si="7"/>
        <v>1.977587343441002E-3</v>
      </c>
      <c r="BY26" s="101">
        <f t="shared" si="7"/>
        <v>3.5739814152966403E-3</v>
      </c>
      <c r="BZ26" s="101">
        <f t="shared" si="7"/>
        <v>8.253094910591471E-3</v>
      </c>
      <c r="CA26" s="101">
        <f t="shared" si="7"/>
        <v>1.4398848092152628E-2</v>
      </c>
      <c r="CB26" s="101">
        <f t="shared" si="7"/>
        <v>5.2710843373493972E-3</v>
      </c>
      <c r="CC26" s="101">
        <f t="shared" si="7"/>
        <v>0</v>
      </c>
      <c r="CD26" s="101">
        <f t="shared" si="7"/>
        <v>2.7991602519244225E-3</v>
      </c>
      <c r="CE26" s="101">
        <f t="shared" si="7"/>
        <v>5.2941176470588233E-3</v>
      </c>
      <c r="CF26" s="101">
        <f t="shared" si="7"/>
        <v>1.082753286929621E-2</v>
      </c>
      <c r="CG26" s="101">
        <f t="shared" si="7"/>
        <v>1.1202830188679245E-2</v>
      </c>
      <c r="CH26" s="101">
        <f t="shared" si="7"/>
        <v>0</v>
      </c>
      <c r="CI26" s="101">
        <f t="shared" si="7"/>
        <v>9.8634294385432468E-3</v>
      </c>
      <c r="CJ26" s="101">
        <f t="shared" si="7"/>
        <v>6.4641241111829343E-3</v>
      </c>
      <c r="CK26" s="101">
        <f t="shared" si="7"/>
        <v>4.6635576282478344E-3</v>
      </c>
      <c r="CL26" s="101">
        <f t="shared" si="7"/>
        <v>3.4698126301179735E-3</v>
      </c>
      <c r="CM26" s="101">
        <f t="shared" si="7"/>
        <v>1.2944983818770227E-3</v>
      </c>
      <c r="CN26" s="101">
        <f t="shared" si="7"/>
        <v>7.0921985815602835E-3</v>
      </c>
      <c r="CO26" s="101">
        <f t="shared" si="7"/>
        <v>2.2053231939163497E-2</v>
      </c>
      <c r="CP26" s="101">
        <f t="shared" si="7"/>
        <v>9.5313741064336783E-3</v>
      </c>
      <c r="CQ26" s="101">
        <f t="shared" si="7"/>
        <v>2.4721878862793572E-2</v>
      </c>
      <c r="CR26" s="101">
        <f t="shared" si="7"/>
        <v>6.0975609756097563E-3</v>
      </c>
      <c r="CS26" s="101">
        <f t="shared" si="7"/>
        <v>1.2345679012345678E-2</v>
      </c>
      <c r="CT26" s="101">
        <f t="shared" si="7"/>
        <v>0</v>
      </c>
      <c r="CU26" s="101">
        <f t="shared" si="7"/>
        <v>0</v>
      </c>
      <c r="CV26" s="101">
        <f t="shared" si="7"/>
        <v>1.4999999999999999E-2</v>
      </c>
      <c r="CW26" s="101">
        <f t="shared" si="7"/>
        <v>1.5463917525773196E-2</v>
      </c>
      <c r="CX26" s="101">
        <f t="shared" si="7"/>
        <v>1.0869565217391304E-2</v>
      </c>
      <c r="CY26" s="101">
        <f t="shared" si="7"/>
        <v>8.4439083232810616E-3</v>
      </c>
      <c r="CZ26" s="101">
        <f t="shared" si="7"/>
        <v>0</v>
      </c>
    </row>
    <row r="27" spans="1:104" ht="22.5" x14ac:dyDescent="0.25">
      <c r="A27" s="41" t="s">
        <v>22</v>
      </c>
      <c r="B27" s="46">
        <v>15246</v>
      </c>
      <c r="C27" s="51">
        <v>101</v>
      </c>
      <c r="D27" s="42">
        <v>222</v>
      </c>
      <c r="E27" s="42">
        <v>142</v>
      </c>
      <c r="F27" s="42">
        <v>171</v>
      </c>
      <c r="G27" s="42">
        <v>213</v>
      </c>
      <c r="H27" s="42">
        <v>217</v>
      </c>
      <c r="I27" s="42">
        <v>177</v>
      </c>
      <c r="J27" s="42">
        <v>75</v>
      </c>
      <c r="K27" s="42">
        <v>142</v>
      </c>
      <c r="L27" s="42">
        <v>193</v>
      </c>
      <c r="M27" s="42">
        <v>256</v>
      </c>
      <c r="N27" s="42">
        <v>213</v>
      </c>
      <c r="O27" s="42">
        <v>237</v>
      </c>
      <c r="P27" s="42">
        <v>230</v>
      </c>
      <c r="Q27" s="42">
        <v>128</v>
      </c>
      <c r="R27" s="42">
        <v>139</v>
      </c>
      <c r="S27" s="42">
        <v>221</v>
      </c>
      <c r="T27" s="42">
        <v>242</v>
      </c>
      <c r="U27" s="42">
        <v>178</v>
      </c>
      <c r="V27" s="42">
        <v>178</v>
      </c>
      <c r="W27" s="42">
        <v>42</v>
      </c>
      <c r="X27" s="42">
        <v>139</v>
      </c>
      <c r="Y27" s="42">
        <v>78</v>
      </c>
      <c r="Z27" s="42">
        <v>157</v>
      </c>
      <c r="AA27" s="42">
        <v>217</v>
      </c>
      <c r="AB27" s="42">
        <v>155</v>
      </c>
      <c r="AC27" s="42">
        <v>193</v>
      </c>
      <c r="AD27" s="42">
        <v>112</v>
      </c>
      <c r="AE27" s="42">
        <v>206</v>
      </c>
      <c r="AF27" s="42">
        <v>211</v>
      </c>
      <c r="AG27" s="42">
        <v>130</v>
      </c>
      <c r="AH27" s="42">
        <v>174</v>
      </c>
      <c r="AI27" s="42">
        <v>249</v>
      </c>
      <c r="AJ27" s="42">
        <v>193</v>
      </c>
      <c r="AK27" s="42">
        <v>112</v>
      </c>
      <c r="AL27" s="42">
        <v>159</v>
      </c>
      <c r="AM27" s="42">
        <v>209</v>
      </c>
      <c r="AN27" s="42">
        <v>112</v>
      </c>
      <c r="AO27" s="42">
        <v>207</v>
      </c>
      <c r="AP27" s="42">
        <v>135</v>
      </c>
      <c r="AQ27" s="42">
        <v>69</v>
      </c>
      <c r="AR27" s="42">
        <v>144</v>
      </c>
      <c r="AS27" s="42">
        <v>120</v>
      </c>
      <c r="AT27" s="42">
        <v>246</v>
      </c>
      <c r="AU27" s="42">
        <v>89</v>
      </c>
      <c r="AV27" s="42">
        <v>158</v>
      </c>
      <c r="AW27" s="42">
        <v>176</v>
      </c>
      <c r="AX27" s="42">
        <v>139</v>
      </c>
      <c r="AY27" s="42">
        <v>211</v>
      </c>
      <c r="AZ27" s="42">
        <v>152</v>
      </c>
      <c r="BA27" s="42">
        <v>183</v>
      </c>
      <c r="BB27" s="42">
        <v>160</v>
      </c>
      <c r="BC27" s="42">
        <v>93</v>
      </c>
      <c r="BD27" s="42">
        <v>169</v>
      </c>
      <c r="BE27" s="42">
        <v>131</v>
      </c>
      <c r="BF27" s="42">
        <v>216</v>
      </c>
      <c r="BG27" s="42">
        <v>103</v>
      </c>
      <c r="BH27" s="42">
        <v>297</v>
      </c>
      <c r="BI27" s="42">
        <v>147</v>
      </c>
      <c r="BJ27" s="42">
        <v>174</v>
      </c>
      <c r="BK27" s="42">
        <v>171</v>
      </c>
      <c r="BL27" s="42">
        <v>296</v>
      </c>
      <c r="BM27" s="42">
        <v>63</v>
      </c>
      <c r="BN27" s="42">
        <v>160</v>
      </c>
      <c r="BO27" s="42">
        <v>57</v>
      </c>
      <c r="BP27" s="42">
        <v>29</v>
      </c>
      <c r="BQ27" s="42">
        <v>276</v>
      </c>
      <c r="BR27" s="42">
        <v>200</v>
      </c>
      <c r="BS27" s="42">
        <v>93</v>
      </c>
      <c r="BT27" s="42">
        <v>125</v>
      </c>
      <c r="BU27" s="42">
        <v>29</v>
      </c>
      <c r="BV27" s="42">
        <v>203</v>
      </c>
      <c r="BW27" s="42">
        <v>55</v>
      </c>
      <c r="BX27" s="42">
        <v>294</v>
      </c>
      <c r="BY27" s="42">
        <v>62</v>
      </c>
      <c r="BZ27" s="42">
        <v>207</v>
      </c>
      <c r="CA27" s="42">
        <v>199</v>
      </c>
      <c r="CB27" s="42">
        <v>270</v>
      </c>
      <c r="CC27" s="42">
        <v>15</v>
      </c>
      <c r="CD27" s="42">
        <v>13</v>
      </c>
      <c r="CE27" s="42">
        <v>181</v>
      </c>
      <c r="CF27" s="42">
        <v>25</v>
      </c>
      <c r="CG27" s="42">
        <v>197</v>
      </c>
      <c r="CH27" s="42">
        <v>88</v>
      </c>
      <c r="CI27" s="42">
        <v>211</v>
      </c>
      <c r="CJ27" s="42">
        <v>217</v>
      </c>
      <c r="CK27" s="42">
        <v>313</v>
      </c>
      <c r="CL27" s="42">
        <v>48</v>
      </c>
      <c r="CM27" s="42">
        <v>86</v>
      </c>
      <c r="CN27" s="42">
        <v>124</v>
      </c>
      <c r="CO27" s="42">
        <v>148</v>
      </c>
      <c r="CP27" s="42">
        <v>199</v>
      </c>
      <c r="CQ27" s="42">
        <v>210</v>
      </c>
      <c r="CR27" s="42">
        <v>14</v>
      </c>
      <c r="CS27" s="42">
        <v>23</v>
      </c>
      <c r="CT27" s="42">
        <v>12</v>
      </c>
      <c r="CU27" s="42">
        <v>40</v>
      </c>
      <c r="CV27" s="42">
        <v>61</v>
      </c>
      <c r="CW27" s="42">
        <v>43</v>
      </c>
      <c r="CX27" s="42">
        <v>51</v>
      </c>
      <c r="CY27" s="42">
        <v>87</v>
      </c>
      <c r="CZ27" s="46">
        <v>9</v>
      </c>
    </row>
    <row r="28" spans="1:104" x14ac:dyDescent="0.25">
      <c r="A28" s="41"/>
      <c r="B28" s="49">
        <f>B27/(B31+B29+B27+B25+B23+B21+B33+B10)</f>
        <v>0.11934526838203637</v>
      </c>
      <c r="C28" s="102">
        <f t="shared" ref="C28:BN28" si="8">C27/(C31+C29+C27+C25+C23+C21+C33+C10)</f>
        <v>0.12915601023017903</v>
      </c>
      <c r="D28" s="102">
        <f t="shared" si="8"/>
        <v>0.12521150592216582</v>
      </c>
      <c r="E28" s="102">
        <f t="shared" si="8"/>
        <v>9.8816979819067507E-2</v>
      </c>
      <c r="F28" s="102">
        <f t="shared" si="8"/>
        <v>0.10023446658851114</v>
      </c>
      <c r="G28" s="102">
        <f t="shared" si="8"/>
        <v>0.28822733423545333</v>
      </c>
      <c r="H28" s="102">
        <f t="shared" si="8"/>
        <v>0.16887159533073931</v>
      </c>
      <c r="I28" s="102">
        <f t="shared" si="8"/>
        <v>0.116600790513834</v>
      </c>
      <c r="J28" s="102">
        <f t="shared" si="8"/>
        <v>0.1111111111111111</v>
      </c>
      <c r="K28" s="102">
        <f t="shared" si="8"/>
        <v>0.11189913317572892</v>
      </c>
      <c r="L28" s="102">
        <f t="shared" si="8"/>
        <v>0.10984632896983494</v>
      </c>
      <c r="M28" s="102">
        <f t="shared" si="8"/>
        <v>0.17308992562542258</v>
      </c>
      <c r="N28" s="102">
        <f t="shared" si="8"/>
        <v>0.12412587412587413</v>
      </c>
      <c r="O28" s="102">
        <f t="shared" si="8"/>
        <v>0.16035182679296348</v>
      </c>
      <c r="P28" s="102">
        <f t="shared" si="8"/>
        <v>0.21159153633854647</v>
      </c>
      <c r="Q28" s="102">
        <f t="shared" si="8"/>
        <v>9.8084291187739467E-2</v>
      </c>
      <c r="R28" s="102">
        <f t="shared" si="8"/>
        <v>8.5908529048207657E-2</v>
      </c>
      <c r="S28" s="102">
        <f t="shared" si="8"/>
        <v>0.16844512195121952</v>
      </c>
      <c r="T28" s="102">
        <f t="shared" si="8"/>
        <v>0.14430530709600478</v>
      </c>
      <c r="U28" s="102">
        <f t="shared" si="8"/>
        <v>0.13546423135464231</v>
      </c>
      <c r="V28" s="102">
        <f t="shared" si="8"/>
        <v>0.13852140077821012</v>
      </c>
      <c r="W28" s="102">
        <f t="shared" si="8"/>
        <v>0.1</v>
      </c>
      <c r="X28" s="102">
        <f t="shared" si="8"/>
        <v>0.13614103819784526</v>
      </c>
      <c r="Y28" s="102">
        <f t="shared" si="8"/>
        <v>0.16082474226804125</v>
      </c>
      <c r="Z28" s="102">
        <f t="shared" si="8"/>
        <v>0.11426491994177583</v>
      </c>
      <c r="AA28" s="102">
        <f t="shared" si="8"/>
        <v>0.13103864734299517</v>
      </c>
      <c r="AB28" s="102">
        <f t="shared" si="8"/>
        <v>0.1345486111111111</v>
      </c>
      <c r="AC28" s="102">
        <f t="shared" si="8"/>
        <v>0.15329626687847497</v>
      </c>
      <c r="AD28" s="102">
        <f t="shared" si="8"/>
        <v>8.4021005251312827E-2</v>
      </c>
      <c r="AE28" s="102">
        <f t="shared" si="8"/>
        <v>0.12875</v>
      </c>
      <c r="AF28" s="102">
        <f t="shared" si="8"/>
        <v>0.14817415730337077</v>
      </c>
      <c r="AG28" s="102">
        <f t="shared" si="8"/>
        <v>7.2504182933630784E-2</v>
      </c>
      <c r="AH28" s="102">
        <f t="shared" si="8"/>
        <v>0.14192495921696574</v>
      </c>
      <c r="AI28" s="102">
        <f t="shared" si="8"/>
        <v>0.16973415132924335</v>
      </c>
      <c r="AJ28" s="102">
        <f t="shared" si="8"/>
        <v>0.1634208298052498</v>
      </c>
      <c r="AK28" s="102">
        <f t="shared" si="8"/>
        <v>0.1095890410958904</v>
      </c>
      <c r="AL28" s="102">
        <f t="shared" si="8"/>
        <v>0.12791633145615447</v>
      </c>
      <c r="AM28" s="102">
        <f t="shared" si="8"/>
        <v>0.17019543973941367</v>
      </c>
      <c r="AN28" s="102">
        <f t="shared" si="8"/>
        <v>0.1099116781157998</v>
      </c>
      <c r="AO28" s="102">
        <f t="shared" si="8"/>
        <v>0.16693548387096774</v>
      </c>
      <c r="AP28" s="102">
        <f t="shared" si="8"/>
        <v>0.19480519480519481</v>
      </c>
      <c r="AQ28" s="102">
        <f t="shared" si="8"/>
        <v>0.16666666666666666</v>
      </c>
      <c r="AR28" s="102">
        <f t="shared" si="8"/>
        <v>8.9943785134291063E-2</v>
      </c>
      <c r="AS28" s="102">
        <f t="shared" si="8"/>
        <v>9.8765432098765427E-2</v>
      </c>
      <c r="AT28" s="102">
        <f t="shared" si="8"/>
        <v>0.18622255866767601</v>
      </c>
      <c r="AU28" s="102">
        <f t="shared" si="8"/>
        <v>0.10620525059665871</v>
      </c>
      <c r="AV28" s="102">
        <f t="shared" si="8"/>
        <v>0.11213626685592619</v>
      </c>
      <c r="AW28" s="102">
        <f t="shared" si="8"/>
        <v>0.13750000000000001</v>
      </c>
      <c r="AX28" s="102">
        <f t="shared" si="8"/>
        <v>0.10775193798449613</v>
      </c>
      <c r="AY28" s="102">
        <f t="shared" si="8"/>
        <v>0.16536050156739812</v>
      </c>
      <c r="AZ28" s="102">
        <f t="shared" si="8"/>
        <v>0.10943124550035997</v>
      </c>
      <c r="BA28" s="102">
        <f t="shared" si="8"/>
        <v>0.1548223350253807</v>
      </c>
      <c r="BB28" s="102">
        <f t="shared" si="8"/>
        <v>0.11940298507462686</v>
      </c>
      <c r="BC28" s="102">
        <f t="shared" si="8"/>
        <v>7.3113207547169809E-2</v>
      </c>
      <c r="BD28" s="102">
        <f t="shared" si="8"/>
        <v>0.14444444444444443</v>
      </c>
      <c r="BE28" s="102">
        <f t="shared" si="8"/>
        <v>0.10898502495840266</v>
      </c>
      <c r="BF28" s="102">
        <f t="shared" si="8"/>
        <v>0.15275813295615276</v>
      </c>
      <c r="BG28" s="102">
        <f t="shared" si="8"/>
        <v>9.8376313276026736E-2</v>
      </c>
      <c r="BH28" s="102">
        <f t="shared" si="8"/>
        <v>0.19839679358717435</v>
      </c>
      <c r="BI28" s="102">
        <f t="shared" si="8"/>
        <v>0.11102719033232629</v>
      </c>
      <c r="BJ28" s="102">
        <f t="shared" si="8"/>
        <v>0.12253521126760564</v>
      </c>
      <c r="BK28" s="102">
        <f t="shared" si="8"/>
        <v>0.12136266855926189</v>
      </c>
      <c r="BL28" s="102">
        <f t="shared" si="8"/>
        <v>0.22106049290515309</v>
      </c>
      <c r="BM28" s="102">
        <f t="shared" si="8"/>
        <v>4.072398190045249E-2</v>
      </c>
      <c r="BN28" s="102">
        <f t="shared" si="8"/>
        <v>9.9688473520249218E-2</v>
      </c>
      <c r="BO28" s="102">
        <f t="shared" ref="BO28:CZ28" si="9">BO27/(BO31+BO29+BO27+BO25+BO23+BO21+BO33+BO10)</f>
        <v>3.306264501160093E-2</v>
      </c>
      <c r="BP28" s="102">
        <f t="shared" si="9"/>
        <v>1.8542199488491048E-2</v>
      </c>
      <c r="BQ28" s="102">
        <f t="shared" si="9"/>
        <v>0.17058096415327564</v>
      </c>
      <c r="BR28" s="102">
        <f t="shared" si="9"/>
        <v>0.14114326040931546</v>
      </c>
      <c r="BS28" s="102">
        <f t="shared" si="9"/>
        <v>5.8125000000000003E-2</v>
      </c>
      <c r="BT28" s="102">
        <f t="shared" si="9"/>
        <v>7.4940047961630701E-2</v>
      </c>
      <c r="BU28" s="102">
        <f t="shared" si="9"/>
        <v>1.829652996845426E-2</v>
      </c>
      <c r="BV28" s="102">
        <f t="shared" si="9"/>
        <v>0.13542361574382922</v>
      </c>
      <c r="BW28" s="102">
        <f t="shared" si="9"/>
        <v>3.3557046979865772E-2</v>
      </c>
      <c r="BX28" s="102">
        <f t="shared" si="9"/>
        <v>0.19380355965721818</v>
      </c>
      <c r="BY28" s="102">
        <f t="shared" si="9"/>
        <v>4.431736954967834E-2</v>
      </c>
      <c r="BZ28" s="102">
        <f t="shared" si="9"/>
        <v>0.14236588720770288</v>
      </c>
      <c r="CA28" s="102">
        <f t="shared" si="9"/>
        <v>0.14326853851691865</v>
      </c>
      <c r="CB28" s="102">
        <f t="shared" si="9"/>
        <v>0.2033132530120482</v>
      </c>
      <c r="CC28" s="102">
        <f t="shared" si="9"/>
        <v>1.0302197802197802E-2</v>
      </c>
      <c r="CD28" s="102">
        <f t="shared" si="9"/>
        <v>9.0972708187543744E-3</v>
      </c>
      <c r="CE28" s="102">
        <f t="shared" si="9"/>
        <v>0.10647058823529412</v>
      </c>
      <c r="CF28" s="102">
        <f t="shared" si="9"/>
        <v>1.9334880123743233E-2</v>
      </c>
      <c r="CG28" s="102">
        <f t="shared" si="9"/>
        <v>0.11615566037735849</v>
      </c>
      <c r="CH28" s="102">
        <f t="shared" si="9"/>
        <v>6.6616199848599553E-2</v>
      </c>
      <c r="CI28" s="102">
        <f t="shared" si="9"/>
        <v>0.16009104704097116</v>
      </c>
      <c r="CJ28" s="102">
        <f t="shared" si="9"/>
        <v>0.14027149321266968</v>
      </c>
      <c r="CK28" s="102">
        <f t="shared" si="9"/>
        <v>0.20852764823451034</v>
      </c>
      <c r="CL28" s="102">
        <f t="shared" si="9"/>
        <v>3.3310201249132546E-2</v>
      </c>
      <c r="CM28" s="102">
        <f t="shared" si="9"/>
        <v>5.5663430420711972E-2</v>
      </c>
      <c r="CN28" s="102">
        <f t="shared" si="9"/>
        <v>9.7714736012608355E-2</v>
      </c>
      <c r="CO28" s="102">
        <f t="shared" si="9"/>
        <v>0.11254752851711027</v>
      </c>
      <c r="CP28" s="102">
        <f t="shared" si="9"/>
        <v>0.15806195393169181</v>
      </c>
      <c r="CQ28" s="102">
        <f t="shared" si="9"/>
        <v>0.12978986402966625</v>
      </c>
      <c r="CR28" s="102">
        <f t="shared" si="9"/>
        <v>8.5365853658536592E-2</v>
      </c>
      <c r="CS28" s="102">
        <f t="shared" si="9"/>
        <v>0.1419753086419753</v>
      </c>
      <c r="CT28" s="102">
        <f t="shared" si="9"/>
        <v>7.9470198675496692E-2</v>
      </c>
      <c r="CU28" s="102">
        <f t="shared" si="9"/>
        <v>0.14925373134328357</v>
      </c>
      <c r="CV28" s="102">
        <f t="shared" si="9"/>
        <v>0.1525</v>
      </c>
      <c r="CW28" s="102">
        <f t="shared" si="9"/>
        <v>0.22164948453608246</v>
      </c>
      <c r="CX28" s="102">
        <f t="shared" si="9"/>
        <v>9.2391304347826081E-2</v>
      </c>
      <c r="CY28" s="102">
        <f t="shared" si="9"/>
        <v>0.10494571773220748</v>
      </c>
      <c r="CZ28" s="102">
        <f t="shared" si="9"/>
        <v>0.13043478260869565</v>
      </c>
    </row>
    <row r="29" spans="1:104" ht="22.5" x14ac:dyDescent="0.25">
      <c r="A29" s="43" t="s">
        <v>23</v>
      </c>
      <c r="B29" s="47">
        <v>3117</v>
      </c>
      <c r="C29" s="52">
        <v>35</v>
      </c>
      <c r="D29" s="44">
        <v>52</v>
      </c>
      <c r="E29" s="44">
        <v>129</v>
      </c>
      <c r="F29" s="44">
        <v>65</v>
      </c>
      <c r="G29" s="44">
        <v>47</v>
      </c>
      <c r="H29" s="44">
        <v>34</v>
      </c>
      <c r="I29" s="44">
        <v>42</v>
      </c>
      <c r="J29" s="44">
        <v>33</v>
      </c>
      <c r="K29" s="44">
        <v>64</v>
      </c>
      <c r="L29" s="44">
        <v>53</v>
      </c>
      <c r="M29" s="44">
        <v>13</v>
      </c>
      <c r="N29" s="44">
        <v>68</v>
      </c>
      <c r="O29" s="44">
        <v>26</v>
      </c>
      <c r="P29" s="44">
        <v>85</v>
      </c>
      <c r="Q29" s="44">
        <v>64</v>
      </c>
      <c r="R29" s="44">
        <v>57</v>
      </c>
      <c r="S29" s="44">
        <v>27</v>
      </c>
      <c r="T29" s="44">
        <v>30</v>
      </c>
      <c r="U29" s="44">
        <v>4</v>
      </c>
      <c r="V29" s="44">
        <v>38</v>
      </c>
      <c r="W29" s="44">
        <v>19</v>
      </c>
      <c r="X29" s="44">
        <v>50</v>
      </c>
      <c r="Y29" s="44">
        <v>16</v>
      </c>
      <c r="Z29" s="44">
        <v>29</v>
      </c>
      <c r="AA29" s="44">
        <v>54</v>
      </c>
      <c r="AB29" s="44">
        <v>14</v>
      </c>
      <c r="AC29" s="44">
        <v>12</v>
      </c>
      <c r="AD29" s="44">
        <v>40</v>
      </c>
      <c r="AE29" s="44">
        <v>31</v>
      </c>
      <c r="AF29" s="44">
        <v>14</v>
      </c>
      <c r="AG29" s="44">
        <v>65</v>
      </c>
      <c r="AH29" s="44">
        <v>23</v>
      </c>
      <c r="AI29" s="44">
        <v>8</v>
      </c>
      <c r="AJ29" s="44">
        <v>41</v>
      </c>
      <c r="AK29" s="44">
        <v>39</v>
      </c>
      <c r="AL29" s="44">
        <v>15</v>
      </c>
      <c r="AM29" s="44">
        <v>40</v>
      </c>
      <c r="AN29" s="44">
        <v>37</v>
      </c>
      <c r="AO29" s="44">
        <v>43</v>
      </c>
      <c r="AP29" s="44">
        <v>18</v>
      </c>
      <c r="AQ29" s="44">
        <v>13</v>
      </c>
      <c r="AR29" s="44">
        <v>49</v>
      </c>
      <c r="AS29" s="44">
        <v>21</v>
      </c>
      <c r="AT29" s="44">
        <v>81</v>
      </c>
      <c r="AU29" s="44">
        <v>25</v>
      </c>
      <c r="AV29" s="44">
        <v>69</v>
      </c>
      <c r="AW29" s="44">
        <v>35</v>
      </c>
      <c r="AX29" s="44">
        <v>10</v>
      </c>
      <c r="AY29" s="44">
        <v>11</v>
      </c>
      <c r="AZ29" s="44">
        <v>45</v>
      </c>
      <c r="BA29" s="44">
        <v>9</v>
      </c>
      <c r="BB29" s="44">
        <v>6</v>
      </c>
      <c r="BC29" s="44">
        <v>70</v>
      </c>
      <c r="BD29" s="44">
        <v>14</v>
      </c>
      <c r="BE29" s="44">
        <v>67</v>
      </c>
      <c r="BF29" s="44">
        <v>21</v>
      </c>
      <c r="BG29" s="44">
        <v>57</v>
      </c>
      <c r="BH29" s="44">
        <v>21</v>
      </c>
      <c r="BI29" s="44">
        <v>23</v>
      </c>
      <c r="BJ29" s="44">
        <v>8</v>
      </c>
      <c r="BK29" s="44">
        <v>15</v>
      </c>
      <c r="BL29" s="44">
        <v>76</v>
      </c>
      <c r="BM29" s="44">
        <v>15</v>
      </c>
      <c r="BN29" s="44">
        <v>53</v>
      </c>
      <c r="BO29" s="44">
        <v>4</v>
      </c>
      <c r="BP29" s="44">
        <v>0</v>
      </c>
      <c r="BQ29" s="44">
        <v>5</v>
      </c>
      <c r="BR29" s="44">
        <v>37</v>
      </c>
      <c r="BS29" s="44">
        <v>53</v>
      </c>
      <c r="BT29" s="44">
        <v>18</v>
      </c>
      <c r="BU29" s="44">
        <v>0</v>
      </c>
      <c r="BV29" s="44">
        <v>14</v>
      </c>
      <c r="BW29" s="44">
        <v>2</v>
      </c>
      <c r="BX29" s="44">
        <v>2</v>
      </c>
      <c r="BY29" s="44">
        <v>7</v>
      </c>
      <c r="BZ29" s="44">
        <v>5</v>
      </c>
      <c r="CA29" s="44">
        <v>17</v>
      </c>
      <c r="CB29" s="44">
        <v>23</v>
      </c>
      <c r="CC29" s="44">
        <v>0</v>
      </c>
      <c r="CD29" s="44">
        <v>5</v>
      </c>
      <c r="CE29" s="44">
        <v>56</v>
      </c>
      <c r="CF29" s="44">
        <v>14</v>
      </c>
      <c r="CG29" s="44">
        <v>63</v>
      </c>
      <c r="CH29" s="44">
        <v>13</v>
      </c>
      <c r="CI29" s="44">
        <v>35</v>
      </c>
      <c r="CJ29" s="44">
        <v>34</v>
      </c>
      <c r="CK29" s="44">
        <v>77</v>
      </c>
      <c r="CL29" s="44">
        <v>7</v>
      </c>
      <c r="CM29" s="44">
        <v>1</v>
      </c>
      <c r="CN29" s="44">
        <v>47</v>
      </c>
      <c r="CO29" s="44">
        <v>50</v>
      </c>
      <c r="CP29" s="44">
        <v>39</v>
      </c>
      <c r="CQ29" s="44">
        <v>33</v>
      </c>
      <c r="CR29" s="44">
        <v>1</v>
      </c>
      <c r="CS29" s="44">
        <v>4</v>
      </c>
      <c r="CT29" s="44">
        <v>6</v>
      </c>
      <c r="CU29" s="44">
        <v>2</v>
      </c>
      <c r="CV29" s="44">
        <v>8</v>
      </c>
      <c r="CW29" s="44">
        <v>3</v>
      </c>
      <c r="CX29" s="44">
        <v>10</v>
      </c>
      <c r="CY29" s="44">
        <v>34</v>
      </c>
      <c r="CZ29" s="47">
        <v>0</v>
      </c>
    </row>
    <row r="30" spans="1:104" x14ac:dyDescent="0.25">
      <c r="A30" s="43"/>
      <c r="B30" s="48">
        <f>B29/(B31+B29+B27+B25+B23+B21+B33+B10)</f>
        <v>2.439979021033762E-2</v>
      </c>
      <c r="C30" s="101">
        <f t="shared" ref="C30:BN30" si="10">C29/(C31+C29+C27+C25+C23+C21+C33+C10)</f>
        <v>4.4757033248081841E-2</v>
      </c>
      <c r="D30" s="101">
        <f t="shared" si="10"/>
        <v>2.9328821206993795E-2</v>
      </c>
      <c r="E30" s="101">
        <f t="shared" si="10"/>
        <v>8.9770354906054284E-2</v>
      </c>
      <c r="F30" s="101">
        <f t="shared" si="10"/>
        <v>3.8100820633059786E-2</v>
      </c>
      <c r="G30" s="101">
        <f t="shared" si="10"/>
        <v>6.359945872801083E-2</v>
      </c>
      <c r="H30" s="101">
        <f t="shared" si="10"/>
        <v>2.6459143968871595E-2</v>
      </c>
      <c r="I30" s="101">
        <f t="shared" si="10"/>
        <v>2.766798418972332E-2</v>
      </c>
      <c r="J30" s="101">
        <f t="shared" si="10"/>
        <v>4.8888888888888891E-2</v>
      </c>
      <c r="K30" s="101">
        <f t="shared" si="10"/>
        <v>5.0433412135539799E-2</v>
      </c>
      <c r="L30" s="101">
        <f t="shared" si="10"/>
        <v>3.016505406943654E-2</v>
      </c>
      <c r="M30" s="101">
        <f t="shared" si="10"/>
        <v>8.7897227856659904E-3</v>
      </c>
      <c r="N30" s="101">
        <f t="shared" si="10"/>
        <v>3.9627039627039624E-2</v>
      </c>
      <c r="O30" s="101">
        <f t="shared" si="10"/>
        <v>1.7591339648173207E-2</v>
      </c>
      <c r="P30" s="101">
        <f t="shared" si="10"/>
        <v>7.8196872125115002E-2</v>
      </c>
      <c r="Q30" s="101">
        <f t="shared" si="10"/>
        <v>4.9042145593869733E-2</v>
      </c>
      <c r="R30" s="101">
        <f t="shared" si="10"/>
        <v>3.5228677379480842E-2</v>
      </c>
      <c r="S30" s="101">
        <f t="shared" si="10"/>
        <v>2.0579268292682928E-2</v>
      </c>
      <c r="T30" s="101">
        <f t="shared" si="10"/>
        <v>1.7889087656529516E-2</v>
      </c>
      <c r="U30" s="101">
        <f t="shared" si="10"/>
        <v>3.0441400304414001E-3</v>
      </c>
      <c r="V30" s="101">
        <f t="shared" si="10"/>
        <v>2.9571984435797664E-2</v>
      </c>
      <c r="W30" s="101">
        <f t="shared" si="10"/>
        <v>4.5238095238095237E-2</v>
      </c>
      <c r="X30" s="101">
        <f t="shared" si="10"/>
        <v>4.8971596474045052E-2</v>
      </c>
      <c r="Y30" s="101">
        <f t="shared" si="10"/>
        <v>3.2989690721649485E-2</v>
      </c>
      <c r="Z30" s="101">
        <f t="shared" si="10"/>
        <v>2.1106259097525473E-2</v>
      </c>
      <c r="AA30" s="101">
        <f t="shared" si="10"/>
        <v>3.2608695652173912E-2</v>
      </c>
      <c r="AB30" s="101">
        <f t="shared" si="10"/>
        <v>1.2152777777777778E-2</v>
      </c>
      <c r="AC30" s="101">
        <f t="shared" si="10"/>
        <v>9.5313741064336783E-3</v>
      </c>
      <c r="AD30" s="101">
        <f t="shared" si="10"/>
        <v>3.0007501875468866E-2</v>
      </c>
      <c r="AE30" s="101">
        <f t="shared" si="10"/>
        <v>1.9375E-2</v>
      </c>
      <c r="AF30" s="101">
        <f t="shared" si="10"/>
        <v>9.8314606741573031E-3</v>
      </c>
      <c r="AG30" s="101">
        <f t="shared" si="10"/>
        <v>3.6252091466815392E-2</v>
      </c>
      <c r="AH30" s="101">
        <f t="shared" si="10"/>
        <v>1.8760195758564437E-2</v>
      </c>
      <c r="AI30" s="101">
        <f t="shared" si="10"/>
        <v>5.4533060668029995E-3</v>
      </c>
      <c r="AJ30" s="101">
        <f t="shared" si="10"/>
        <v>3.4716342082980522E-2</v>
      </c>
      <c r="AK30" s="101">
        <f t="shared" si="10"/>
        <v>3.816046966731898E-2</v>
      </c>
      <c r="AL30" s="101">
        <f t="shared" si="10"/>
        <v>1.2067578439259855E-2</v>
      </c>
      <c r="AM30" s="101">
        <f t="shared" si="10"/>
        <v>3.2573289902280131E-2</v>
      </c>
      <c r="AN30" s="101">
        <f t="shared" si="10"/>
        <v>3.6310107948969578E-2</v>
      </c>
      <c r="AO30" s="101">
        <f t="shared" si="10"/>
        <v>3.4677419354838708E-2</v>
      </c>
      <c r="AP30" s="101">
        <f t="shared" si="10"/>
        <v>2.5974025974025976E-2</v>
      </c>
      <c r="AQ30" s="101">
        <f t="shared" si="10"/>
        <v>3.140096618357488E-2</v>
      </c>
      <c r="AR30" s="101">
        <f t="shared" si="10"/>
        <v>3.0605871330418487E-2</v>
      </c>
      <c r="AS30" s="101">
        <f t="shared" si="10"/>
        <v>1.7283950617283949E-2</v>
      </c>
      <c r="AT30" s="101">
        <f t="shared" si="10"/>
        <v>6.1317183951551855E-2</v>
      </c>
      <c r="AU30" s="101">
        <f t="shared" si="10"/>
        <v>2.9832935560859187E-2</v>
      </c>
      <c r="AV30" s="101">
        <f t="shared" si="10"/>
        <v>4.8970901348474094E-2</v>
      </c>
      <c r="AW30" s="101">
        <f t="shared" si="10"/>
        <v>2.734375E-2</v>
      </c>
      <c r="AX30" s="101">
        <f t="shared" si="10"/>
        <v>7.7519379844961239E-3</v>
      </c>
      <c r="AY30" s="101">
        <f t="shared" si="10"/>
        <v>8.6206896551724137E-3</v>
      </c>
      <c r="AZ30" s="101">
        <f t="shared" si="10"/>
        <v>3.2397408207343416E-2</v>
      </c>
      <c r="BA30" s="101">
        <f t="shared" si="10"/>
        <v>7.6142131979695434E-3</v>
      </c>
      <c r="BB30" s="101">
        <f t="shared" si="10"/>
        <v>4.4776119402985077E-3</v>
      </c>
      <c r="BC30" s="101">
        <f t="shared" si="10"/>
        <v>5.5031446540880505E-2</v>
      </c>
      <c r="BD30" s="101">
        <f t="shared" si="10"/>
        <v>1.1965811965811967E-2</v>
      </c>
      <c r="BE30" s="101">
        <f t="shared" si="10"/>
        <v>5.5740432612312811E-2</v>
      </c>
      <c r="BF30" s="101">
        <f t="shared" si="10"/>
        <v>1.4851485148514851E-2</v>
      </c>
      <c r="BG30" s="101">
        <f t="shared" si="10"/>
        <v>5.4441260744985676E-2</v>
      </c>
      <c r="BH30" s="101">
        <f t="shared" si="10"/>
        <v>1.4028056112224449E-2</v>
      </c>
      <c r="BI30" s="101">
        <f t="shared" si="10"/>
        <v>1.7371601208459216E-2</v>
      </c>
      <c r="BJ30" s="101">
        <f t="shared" si="10"/>
        <v>5.6338028169014088E-3</v>
      </c>
      <c r="BK30" s="101">
        <f t="shared" si="10"/>
        <v>1.0645848119233499E-2</v>
      </c>
      <c r="BL30" s="101">
        <f t="shared" si="10"/>
        <v>5.675877520537715E-2</v>
      </c>
      <c r="BM30" s="101">
        <f t="shared" si="10"/>
        <v>9.6961861667744023E-3</v>
      </c>
      <c r="BN30" s="101">
        <f t="shared" si="10"/>
        <v>3.3021806853582553E-2</v>
      </c>
      <c r="BO30" s="101">
        <f t="shared" ref="BO30:CZ30" si="11">BO29/(BO31+BO29+BO27+BO25+BO23+BO21+BO33+BO10)</f>
        <v>2.3201856148491878E-3</v>
      </c>
      <c r="BP30" s="101">
        <f t="shared" si="11"/>
        <v>0</v>
      </c>
      <c r="BQ30" s="101">
        <f t="shared" si="11"/>
        <v>3.0902348578491965E-3</v>
      </c>
      <c r="BR30" s="101">
        <f t="shared" si="11"/>
        <v>2.6111503175723361E-2</v>
      </c>
      <c r="BS30" s="101">
        <f t="shared" si="11"/>
        <v>3.3125000000000002E-2</v>
      </c>
      <c r="BT30" s="101">
        <f t="shared" si="11"/>
        <v>1.0791366906474821E-2</v>
      </c>
      <c r="BU30" s="101">
        <f t="shared" si="11"/>
        <v>0</v>
      </c>
      <c r="BV30" s="101">
        <f t="shared" si="11"/>
        <v>9.3395597064709814E-3</v>
      </c>
      <c r="BW30" s="101">
        <f t="shared" si="11"/>
        <v>1.2202562538133007E-3</v>
      </c>
      <c r="BX30" s="101">
        <f t="shared" si="11"/>
        <v>1.3183915622940012E-3</v>
      </c>
      <c r="BY30" s="101">
        <f t="shared" si="11"/>
        <v>5.003573981415297E-3</v>
      </c>
      <c r="BZ30" s="101">
        <f t="shared" si="11"/>
        <v>3.4387895460797797E-3</v>
      </c>
      <c r="CA30" s="101">
        <f t="shared" si="11"/>
        <v>1.2239020878329733E-2</v>
      </c>
      <c r="CB30" s="101">
        <f t="shared" si="11"/>
        <v>1.7319277108433735E-2</v>
      </c>
      <c r="CC30" s="101">
        <f t="shared" si="11"/>
        <v>0</v>
      </c>
      <c r="CD30" s="101">
        <f t="shared" si="11"/>
        <v>3.4989503149055285E-3</v>
      </c>
      <c r="CE30" s="101">
        <f t="shared" si="11"/>
        <v>3.2941176470588238E-2</v>
      </c>
      <c r="CF30" s="101">
        <f t="shared" si="11"/>
        <v>1.082753286929621E-2</v>
      </c>
      <c r="CG30" s="101">
        <f t="shared" si="11"/>
        <v>3.7146226415094338E-2</v>
      </c>
      <c r="CH30" s="101">
        <f t="shared" si="11"/>
        <v>9.8410295230885701E-3</v>
      </c>
      <c r="CI30" s="101">
        <f t="shared" si="11"/>
        <v>2.6555386949924126E-2</v>
      </c>
      <c r="CJ30" s="101">
        <f t="shared" si="11"/>
        <v>2.197802197802198E-2</v>
      </c>
      <c r="CK30" s="101">
        <f t="shared" si="11"/>
        <v>5.1299133910726186E-2</v>
      </c>
      <c r="CL30" s="101">
        <f t="shared" si="11"/>
        <v>4.8577376821651629E-3</v>
      </c>
      <c r="CM30" s="101">
        <f t="shared" si="11"/>
        <v>6.4724919093851134E-4</v>
      </c>
      <c r="CN30" s="101">
        <f t="shared" si="11"/>
        <v>3.7037037037037035E-2</v>
      </c>
      <c r="CO30" s="101">
        <f t="shared" si="11"/>
        <v>3.8022813688212927E-2</v>
      </c>
      <c r="CP30" s="101">
        <f t="shared" si="11"/>
        <v>3.0976965845909452E-2</v>
      </c>
      <c r="CQ30" s="101">
        <f t="shared" si="11"/>
        <v>2.0395550061804699E-2</v>
      </c>
      <c r="CR30" s="101">
        <f t="shared" si="11"/>
        <v>6.0975609756097563E-3</v>
      </c>
      <c r="CS30" s="101">
        <f t="shared" si="11"/>
        <v>2.4691358024691357E-2</v>
      </c>
      <c r="CT30" s="101">
        <f t="shared" si="11"/>
        <v>3.9735099337748346E-2</v>
      </c>
      <c r="CU30" s="101">
        <f t="shared" si="11"/>
        <v>7.462686567164179E-3</v>
      </c>
      <c r="CV30" s="101">
        <f t="shared" si="11"/>
        <v>0.02</v>
      </c>
      <c r="CW30" s="101">
        <f t="shared" si="11"/>
        <v>1.5463917525773196E-2</v>
      </c>
      <c r="CX30" s="101">
        <f t="shared" si="11"/>
        <v>1.8115942028985508E-2</v>
      </c>
      <c r="CY30" s="101">
        <f t="shared" si="11"/>
        <v>4.1013268998793727E-2</v>
      </c>
      <c r="CZ30" s="101">
        <f t="shared" si="11"/>
        <v>0</v>
      </c>
    </row>
    <row r="31" spans="1:104" ht="22.5" x14ac:dyDescent="0.25">
      <c r="A31" s="3" t="s">
        <v>24</v>
      </c>
      <c r="B31" s="46">
        <v>85918</v>
      </c>
      <c r="C31" s="51">
        <v>485</v>
      </c>
      <c r="D31" s="42">
        <v>1097</v>
      </c>
      <c r="E31" s="42">
        <v>963</v>
      </c>
      <c r="F31" s="42">
        <v>1092</v>
      </c>
      <c r="G31" s="42">
        <v>236</v>
      </c>
      <c r="H31" s="42">
        <v>803</v>
      </c>
      <c r="I31" s="42">
        <v>950</v>
      </c>
      <c r="J31" s="42">
        <v>432</v>
      </c>
      <c r="K31" s="42">
        <v>815</v>
      </c>
      <c r="L31" s="42">
        <v>1160</v>
      </c>
      <c r="M31" s="42">
        <v>953</v>
      </c>
      <c r="N31" s="42">
        <v>1112</v>
      </c>
      <c r="O31" s="42">
        <v>942</v>
      </c>
      <c r="P31" s="42">
        <v>380</v>
      </c>
      <c r="Q31" s="42">
        <v>881</v>
      </c>
      <c r="R31" s="42">
        <v>1038</v>
      </c>
      <c r="S31" s="42">
        <v>826</v>
      </c>
      <c r="T31" s="42">
        <v>1124</v>
      </c>
      <c r="U31" s="42">
        <v>891</v>
      </c>
      <c r="V31" s="42">
        <v>842</v>
      </c>
      <c r="W31" s="42">
        <v>273</v>
      </c>
      <c r="X31" s="42">
        <v>682</v>
      </c>
      <c r="Y31" s="42">
        <v>302</v>
      </c>
      <c r="Z31" s="42">
        <v>900</v>
      </c>
      <c r="AA31" s="42">
        <v>1076</v>
      </c>
      <c r="AB31" s="42">
        <v>733</v>
      </c>
      <c r="AC31" s="42">
        <v>794</v>
      </c>
      <c r="AD31" s="42">
        <v>893</v>
      </c>
      <c r="AE31" s="42">
        <v>1041</v>
      </c>
      <c r="AF31" s="42">
        <v>901</v>
      </c>
      <c r="AG31" s="42">
        <v>1122</v>
      </c>
      <c r="AH31" s="42">
        <v>773</v>
      </c>
      <c r="AI31" s="42">
        <v>985</v>
      </c>
      <c r="AJ31" s="42">
        <v>763</v>
      </c>
      <c r="AK31" s="42">
        <v>664</v>
      </c>
      <c r="AL31" s="42">
        <v>787</v>
      </c>
      <c r="AM31" s="42">
        <v>768</v>
      </c>
      <c r="AN31" s="42">
        <v>683</v>
      </c>
      <c r="AO31" s="42">
        <v>781</v>
      </c>
      <c r="AP31" s="42">
        <v>432</v>
      </c>
      <c r="AQ31" s="42">
        <v>212</v>
      </c>
      <c r="AR31" s="42">
        <v>1060</v>
      </c>
      <c r="AS31" s="42">
        <v>766</v>
      </c>
      <c r="AT31" s="42">
        <v>596</v>
      </c>
      <c r="AU31" s="42">
        <v>520</v>
      </c>
      <c r="AV31" s="42">
        <v>921</v>
      </c>
      <c r="AW31" s="42">
        <v>834</v>
      </c>
      <c r="AX31" s="42">
        <v>851</v>
      </c>
      <c r="AY31" s="42">
        <v>804</v>
      </c>
      <c r="AZ31" s="42">
        <v>931</v>
      </c>
      <c r="BA31" s="42">
        <v>730</v>
      </c>
      <c r="BB31" s="42">
        <v>850</v>
      </c>
      <c r="BC31" s="42">
        <v>815</v>
      </c>
      <c r="BD31" s="42">
        <v>767</v>
      </c>
      <c r="BE31" s="42">
        <v>756</v>
      </c>
      <c r="BF31" s="42">
        <v>922</v>
      </c>
      <c r="BG31" s="42">
        <v>676</v>
      </c>
      <c r="BH31" s="42">
        <v>934</v>
      </c>
      <c r="BI31" s="42">
        <v>881</v>
      </c>
      <c r="BJ31" s="42">
        <v>1039</v>
      </c>
      <c r="BK31" s="42">
        <v>1003</v>
      </c>
      <c r="BL31" s="42">
        <v>532</v>
      </c>
      <c r="BM31" s="42">
        <v>1395</v>
      </c>
      <c r="BN31" s="42">
        <v>999</v>
      </c>
      <c r="BO31" s="42">
        <v>1360</v>
      </c>
      <c r="BP31" s="42">
        <v>1353</v>
      </c>
      <c r="BQ31" s="42">
        <v>1068</v>
      </c>
      <c r="BR31" s="42">
        <v>843</v>
      </c>
      <c r="BS31" s="42">
        <v>1261</v>
      </c>
      <c r="BT31" s="42">
        <v>1351</v>
      </c>
      <c r="BU31" s="42">
        <v>1426</v>
      </c>
      <c r="BV31" s="42">
        <v>975</v>
      </c>
      <c r="BW31" s="42">
        <v>1477</v>
      </c>
      <c r="BX31" s="42">
        <v>964</v>
      </c>
      <c r="BY31" s="42">
        <v>1185</v>
      </c>
      <c r="BZ31" s="42">
        <v>944</v>
      </c>
      <c r="CA31" s="42">
        <v>882</v>
      </c>
      <c r="CB31" s="42">
        <v>810</v>
      </c>
      <c r="CC31" s="42">
        <v>1289</v>
      </c>
      <c r="CD31" s="42">
        <v>1281</v>
      </c>
      <c r="CE31" s="42">
        <v>1145</v>
      </c>
      <c r="CF31" s="42">
        <v>1140</v>
      </c>
      <c r="CG31" s="42">
        <v>1061</v>
      </c>
      <c r="CH31" s="42">
        <v>1136</v>
      </c>
      <c r="CI31" s="42">
        <v>823</v>
      </c>
      <c r="CJ31" s="42">
        <v>990</v>
      </c>
      <c r="CK31" s="42">
        <v>951</v>
      </c>
      <c r="CL31" s="42">
        <v>1287</v>
      </c>
      <c r="CM31" s="42">
        <v>1398</v>
      </c>
      <c r="CN31" s="42">
        <v>792</v>
      </c>
      <c r="CO31" s="42">
        <v>852</v>
      </c>
      <c r="CP31" s="42">
        <v>787</v>
      </c>
      <c r="CQ31" s="42">
        <v>1084</v>
      </c>
      <c r="CR31" s="42">
        <v>107</v>
      </c>
      <c r="CS31" s="42">
        <v>91</v>
      </c>
      <c r="CT31" s="42">
        <v>101</v>
      </c>
      <c r="CU31" s="42">
        <v>175</v>
      </c>
      <c r="CV31" s="42">
        <v>265</v>
      </c>
      <c r="CW31" s="42">
        <v>124</v>
      </c>
      <c r="CX31" s="42">
        <v>330</v>
      </c>
      <c r="CY31" s="42">
        <v>597</v>
      </c>
      <c r="CZ31" s="46">
        <v>44</v>
      </c>
    </row>
    <row r="32" spans="1:104" x14ac:dyDescent="0.25">
      <c r="A32" s="41"/>
      <c r="B32" s="2">
        <f>B31/(B31+B29+B27+B25+B23+B21+B33+B10)</f>
        <v>0.67256373926589275</v>
      </c>
      <c r="C32" s="2">
        <f t="shared" ref="C32:BN32" si="12">C31/(C31+C29+C27+C25+C23+C21+C33+C10)</f>
        <v>0.62020460358056262</v>
      </c>
      <c r="D32" s="2">
        <f t="shared" si="12"/>
        <v>0.61872532430908067</v>
      </c>
      <c r="E32" s="2">
        <f t="shared" si="12"/>
        <v>0.67014613778705634</v>
      </c>
      <c r="F32" s="2">
        <f t="shared" si="12"/>
        <v>0.6400937866354045</v>
      </c>
      <c r="G32" s="2">
        <f t="shared" si="12"/>
        <v>0.31935047361299052</v>
      </c>
      <c r="H32" s="2">
        <f t="shared" si="12"/>
        <v>0.62490272373540856</v>
      </c>
      <c r="I32" s="2">
        <f t="shared" si="12"/>
        <v>0.62582345191040845</v>
      </c>
      <c r="J32" s="2">
        <f t="shared" si="12"/>
        <v>0.64</v>
      </c>
      <c r="K32" s="2">
        <f t="shared" si="12"/>
        <v>0.64223798266351462</v>
      </c>
      <c r="L32" s="2">
        <f t="shared" si="12"/>
        <v>0.66021627774615821</v>
      </c>
      <c r="M32" s="2">
        <f t="shared" si="12"/>
        <v>0.64435429344151451</v>
      </c>
      <c r="N32" s="2">
        <f t="shared" si="12"/>
        <v>0.64801864801864806</v>
      </c>
      <c r="O32" s="2">
        <f t="shared" si="12"/>
        <v>0.63734776725304465</v>
      </c>
      <c r="P32" s="2">
        <f t="shared" si="12"/>
        <v>0.34958601655933763</v>
      </c>
      <c r="Q32" s="2">
        <f t="shared" si="12"/>
        <v>0.67509578544061299</v>
      </c>
      <c r="R32" s="2">
        <f t="shared" si="12"/>
        <v>0.64153275648949315</v>
      </c>
      <c r="S32" s="2">
        <f t="shared" si="12"/>
        <v>0.62957317073170727</v>
      </c>
      <c r="T32" s="2">
        <f t="shared" si="12"/>
        <v>0.67024448419797256</v>
      </c>
      <c r="U32" s="2">
        <f t="shared" si="12"/>
        <v>0.67808219178082196</v>
      </c>
      <c r="V32" s="2">
        <f t="shared" si="12"/>
        <v>0.65525291828793775</v>
      </c>
      <c r="W32" s="2">
        <f t="shared" si="12"/>
        <v>0.65</v>
      </c>
      <c r="X32" s="2">
        <f t="shared" si="12"/>
        <v>0.66797257590597459</v>
      </c>
      <c r="Y32" s="2">
        <f t="shared" si="12"/>
        <v>0.62268041237113403</v>
      </c>
      <c r="Z32" s="2">
        <f t="shared" si="12"/>
        <v>0.65502183406113534</v>
      </c>
      <c r="AA32" s="2">
        <f t="shared" si="12"/>
        <v>0.64975845410628019</v>
      </c>
      <c r="AB32" s="2">
        <f t="shared" si="12"/>
        <v>0.63628472222222221</v>
      </c>
      <c r="AC32" s="2">
        <f t="shared" si="12"/>
        <v>0.63065925337569495</v>
      </c>
      <c r="AD32" s="2">
        <f t="shared" si="12"/>
        <v>0.66991747936984247</v>
      </c>
      <c r="AE32" s="2">
        <f t="shared" si="12"/>
        <v>0.65062500000000001</v>
      </c>
      <c r="AF32" s="2">
        <f t="shared" si="12"/>
        <v>0.6327247191011236</v>
      </c>
      <c r="AG32" s="2">
        <f t="shared" si="12"/>
        <v>0.62576687116564422</v>
      </c>
      <c r="AH32" s="2">
        <f t="shared" si="12"/>
        <v>0.63050570962479613</v>
      </c>
      <c r="AI32" s="2">
        <f t="shared" si="12"/>
        <v>0.67143830947511929</v>
      </c>
      <c r="AJ32" s="2">
        <f t="shared" si="12"/>
        <v>0.64606265876375957</v>
      </c>
      <c r="AK32" s="2">
        <f t="shared" si="12"/>
        <v>0.64970645792563597</v>
      </c>
      <c r="AL32" s="2">
        <f t="shared" si="12"/>
        <v>0.63314561544650039</v>
      </c>
      <c r="AM32" s="2">
        <f t="shared" si="12"/>
        <v>0.62540716612377845</v>
      </c>
      <c r="AN32" s="2">
        <f t="shared" si="12"/>
        <v>0.67026496565260063</v>
      </c>
      <c r="AO32" s="2">
        <f t="shared" si="12"/>
        <v>0.62983870967741939</v>
      </c>
      <c r="AP32" s="2">
        <f t="shared" si="12"/>
        <v>0.62337662337662336</v>
      </c>
      <c r="AQ32" s="2">
        <f t="shared" si="12"/>
        <v>0.51207729468599039</v>
      </c>
      <c r="AR32" s="2">
        <f t="shared" si="12"/>
        <v>0.66208619612742037</v>
      </c>
      <c r="AS32" s="2">
        <f t="shared" si="12"/>
        <v>0.63045267489711931</v>
      </c>
      <c r="AT32" s="2">
        <f t="shared" si="12"/>
        <v>0.45117335352006055</v>
      </c>
      <c r="AU32" s="2">
        <f t="shared" si="12"/>
        <v>0.62052505966587113</v>
      </c>
      <c r="AV32" s="2">
        <f t="shared" si="12"/>
        <v>0.65365507452093685</v>
      </c>
      <c r="AW32" s="2">
        <f t="shared" si="12"/>
        <v>0.65156250000000004</v>
      </c>
      <c r="AX32" s="2">
        <f t="shared" si="12"/>
        <v>0.65968992248062019</v>
      </c>
      <c r="AY32" s="2">
        <f t="shared" si="12"/>
        <v>0.63009404388714729</v>
      </c>
      <c r="AZ32" s="2">
        <f t="shared" si="12"/>
        <v>0.67026637868970484</v>
      </c>
      <c r="BA32" s="2">
        <f t="shared" si="12"/>
        <v>0.61759729272419628</v>
      </c>
      <c r="BB32" s="2">
        <f t="shared" si="12"/>
        <v>0.63432835820895528</v>
      </c>
      <c r="BC32" s="2">
        <f t="shared" si="12"/>
        <v>0.64072327044025157</v>
      </c>
      <c r="BD32" s="2">
        <f t="shared" si="12"/>
        <v>0.65555555555555556</v>
      </c>
      <c r="BE32" s="2">
        <f t="shared" si="12"/>
        <v>0.62895174708818635</v>
      </c>
      <c r="BF32" s="2">
        <f t="shared" si="12"/>
        <v>0.65205091937765203</v>
      </c>
      <c r="BG32" s="2">
        <f t="shared" si="12"/>
        <v>0.64565425023877743</v>
      </c>
      <c r="BH32" s="2">
        <f t="shared" si="12"/>
        <v>0.62391449565798263</v>
      </c>
      <c r="BI32" s="2">
        <f t="shared" si="12"/>
        <v>0.6654078549848943</v>
      </c>
      <c r="BJ32" s="2">
        <f t="shared" si="12"/>
        <v>0.73169014084507045</v>
      </c>
      <c r="BK32" s="2">
        <f t="shared" si="12"/>
        <v>0.71185237757274666</v>
      </c>
      <c r="BL32" s="2">
        <f t="shared" si="12"/>
        <v>0.39731142643764</v>
      </c>
      <c r="BM32" s="2">
        <f t="shared" si="12"/>
        <v>0.90174531351001941</v>
      </c>
      <c r="BN32" s="2">
        <f t="shared" si="12"/>
        <v>0.6224299065420561</v>
      </c>
      <c r="BO32" s="2">
        <f t="shared" ref="BO32:CZ32" si="13">BO31/(BO31+BO29+BO27+BO25+BO23+BO21+BO33+BO10)</f>
        <v>0.78886310904872392</v>
      </c>
      <c r="BP32" s="2">
        <f t="shared" si="13"/>
        <v>0.86508951406649615</v>
      </c>
      <c r="BQ32" s="2">
        <f t="shared" si="13"/>
        <v>0.66007416563658838</v>
      </c>
      <c r="BR32" s="2">
        <f t="shared" si="13"/>
        <v>0.59491884262526462</v>
      </c>
      <c r="BS32" s="2">
        <f t="shared" si="13"/>
        <v>0.78812499999999996</v>
      </c>
      <c r="BT32" s="2">
        <f t="shared" si="13"/>
        <v>0.80995203836930452</v>
      </c>
      <c r="BU32" s="2">
        <f t="shared" si="13"/>
        <v>0.89968454258675079</v>
      </c>
      <c r="BV32" s="2">
        <f t="shared" si="13"/>
        <v>0.65043362241494329</v>
      </c>
      <c r="BW32" s="2">
        <f t="shared" si="13"/>
        <v>0.90115924344112264</v>
      </c>
      <c r="BX32" s="2">
        <f t="shared" si="13"/>
        <v>0.63546473302570861</v>
      </c>
      <c r="BY32" s="2">
        <f t="shared" si="13"/>
        <v>0.84703359542530376</v>
      </c>
      <c r="BZ32" s="2">
        <f t="shared" si="13"/>
        <v>0.6492434662998624</v>
      </c>
      <c r="CA32" s="2">
        <f t="shared" si="13"/>
        <v>0.63498920086393085</v>
      </c>
      <c r="CB32" s="2">
        <f t="shared" si="13"/>
        <v>0.60993975903614461</v>
      </c>
      <c r="CC32" s="2">
        <f t="shared" si="13"/>
        <v>0.88530219780219777</v>
      </c>
      <c r="CD32" s="2">
        <f t="shared" si="13"/>
        <v>0.89643107067879635</v>
      </c>
      <c r="CE32" s="2">
        <f t="shared" si="13"/>
        <v>0.67352941176470593</v>
      </c>
      <c r="CF32" s="2">
        <f t="shared" si="13"/>
        <v>0.88167053364269143</v>
      </c>
      <c r="CG32" s="2">
        <f t="shared" si="13"/>
        <v>0.62558962264150941</v>
      </c>
      <c r="CH32" s="2">
        <f t="shared" si="13"/>
        <v>0.85995457986373958</v>
      </c>
      <c r="CI32" s="2">
        <f t="shared" si="13"/>
        <v>0.62443095599393017</v>
      </c>
      <c r="CJ32" s="2">
        <f t="shared" si="13"/>
        <v>0.63994828700711048</v>
      </c>
      <c r="CK32" s="2">
        <f t="shared" si="13"/>
        <v>0.63357761492338438</v>
      </c>
      <c r="CL32" s="2">
        <f t="shared" si="13"/>
        <v>0.89312977099236646</v>
      </c>
      <c r="CM32" s="2">
        <f t="shared" si="13"/>
        <v>0.90485436893203886</v>
      </c>
      <c r="CN32" s="2">
        <f t="shared" si="13"/>
        <v>0.62411347517730498</v>
      </c>
      <c r="CO32" s="2">
        <f t="shared" si="13"/>
        <v>0.64790874524714825</v>
      </c>
      <c r="CP32" s="2">
        <f t="shared" si="13"/>
        <v>0.62509928514694202</v>
      </c>
      <c r="CQ32" s="2">
        <f t="shared" si="13"/>
        <v>0.66996291718170586</v>
      </c>
      <c r="CR32" s="2">
        <f t="shared" si="13"/>
        <v>0.65243902439024393</v>
      </c>
      <c r="CS32" s="2">
        <f t="shared" si="13"/>
        <v>0.56172839506172845</v>
      </c>
      <c r="CT32" s="2">
        <f t="shared" si="13"/>
        <v>0.66887417218543044</v>
      </c>
      <c r="CU32" s="2">
        <f t="shared" si="13"/>
        <v>0.65298507462686572</v>
      </c>
      <c r="CV32" s="2">
        <f t="shared" si="13"/>
        <v>0.66249999999999998</v>
      </c>
      <c r="CW32" s="2">
        <f t="shared" si="13"/>
        <v>0.63917525773195871</v>
      </c>
      <c r="CX32" s="2">
        <f t="shared" si="13"/>
        <v>0.59782608695652173</v>
      </c>
      <c r="CY32" s="2">
        <f t="shared" si="13"/>
        <v>0.72014475271411338</v>
      </c>
      <c r="CZ32" s="2">
        <f t="shared" si="13"/>
        <v>0.6376811594202898</v>
      </c>
    </row>
    <row r="33" spans="1:104" ht="22.5" x14ac:dyDescent="0.25">
      <c r="A33" s="43" t="s">
        <v>25</v>
      </c>
      <c r="B33" s="47">
        <v>1088</v>
      </c>
      <c r="C33" s="52">
        <v>17</v>
      </c>
      <c r="D33" s="44">
        <v>39</v>
      </c>
      <c r="E33" s="44">
        <v>14</v>
      </c>
      <c r="F33" s="44">
        <v>69</v>
      </c>
      <c r="G33" s="44">
        <v>10</v>
      </c>
      <c r="H33" s="44">
        <v>21</v>
      </c>
      <c r="I33" s="44">
        <v>29</v>
      </c>
      <c r="J33" s="44">
        <v>8</v>
      </c>
      <c r="K33" s="44">
        <v>17</v>
      </c>
      <c r="L33" s="44">
        <v>17</v>
      </c>
      <c r="M33" s="44">
        <v>10</v>
      </c>
      <c r="N33" s="44">
        <v>21</v>
      </c>
      <c r="O33" s="44">
        <v>24</v>
      </c>
      <c r="P33" s="44">
        <v>15</v>
      </c>
      <c r="Q33" s="44">
        <v>5</v>
      </c>
      <c r="R33" s="44">
        <v>14</v>
      </c>
      <c r="S33" s="44">
        <v>6</v>
      </c>
      <c r="T33" s="44">
        <v>12</v>
      </c>
      <c r="U33" s="44">
        <v>5</v>
      </c>
      <c r="V33" s="44">
        <v>26</v>
      </c>
      <c r="W33" s="44">
        <v>13</v>
      </c>
      <c r="X33" s="44">
        <v>13</v>
      </c>
      <c r="Y33" s="44">
        <v>4</v>
      </c>
      <c r="Z33" s="44">
        <v>9</v>
      </c>
      <c r="AA33" s="44">
        <v>11</v>
      </c>
      <c r="AB33" s="44">
        <v>8</v>
      </c>
      <c r="AC33" s="44">
        <v>2</v>
      </c>
      <c r="AD33" s="44">
        <v>11</v>
      </c>
      <c r="AE33" s="44">
        <v>10</v>
      </c>
      <c r="AF33" s="44">
        <v>11</v>
      </c>
      <c r="AG33" s="44">
        <v>11</v>
      </c>
      <c r="AH33" s="44">
        <v>14</v>
      </c>
      <c r="AI33" s="44">
        <v>4</v>
      </c>
      <c r="AJ33" s="44">
        <v>5</v>
      </c>
      <c r="AK33" s="44">
        <v>7</v>
      </c>
      <c r="AL33" s="44">
        <v>10</v>
      </c>
      <c r="AM33" s="44">
        <v>8</v>
      </c>
      <c r="AN33" s="44">
        <v>13</v>
      </c>
      <c r="AO33" s="44">
        <v>15</v>
      </c>
      <c r="AP33" s="44">
        <v>0</v>
      </c>
      <c r="AQ33" s="44">
        <v>2</v>
      </c>
      <c r="AR33" s="44">
        <v>8</v>
      </c>
      <c r="AS33" s="44">
        <v>11</v>
      </c>
      <c r="AT33" s="44">
        <v>7</v>
      </c>
      <c r="AU33" s="44">
        <v>10</v>
      </c>
      <c r="AV33" s="44">
        <v>9</v>
      </c>
      <c r="AW33" s="44">
        <v>10</v>
      </c>
      <c r="AX33" s="44">
        <v>4</v>
      </c>
      <c r="AY33" s="44">
        <v>28</v>
      </c>
      <c r="AZ33" s="44">
        <v>12</v>
      </c>
      <c r="BA33" s="44">
        <v>9</v>
      </c>
      <c r="BB33" s="44">
        <v>5</v>
      </c>
      <c r="BC33" s="44">
        <v>10</v>
      </c>
      <c r="BD33" s="44">
        <v>14</v>
      </c>
      <c r="BE33" s="44">
        <v>12</v>
      </c>
      <c r="BF33" s="44">
        <v>18</v>
      </c>
      <c r="BG33" s="44">
        <v>13</v>
      </c>
      <c r="BH33" s="44">
        <v>3</v>
      </c>
      <c r="BI33" s="44">
        <v>9</v>
      </c>
      <c r="BJ33" s="44">
        <v>6</v>
      </c>
      <c r="BK33" s="44">
        <v>8</v>
      </c>
      <c r="BL33" s="44">
        <v>10</v>
      </c>
      <c r="BM33" s="44">
        <v>2</v>
      </c>
      <c r="BN33" s="44">
        <v>10</v>
      </c>
      <c r="BO33" s="44">
        <v>1</v>
      </c>
      <c r="BP33" s="44">
        <v>0</v>
      </c>
      <c r="BQ33" s="44">
        <v>15</v>
      </c>
      <c r="BR33" s="44">
        <v>6</v>
      </c>
      <c r="BS33" s="44">
        <v>15</v>
      </c>
      <c r="BT33" s="44">
        <v>5</v>
      </c>
      <c r="BU33" s="44">
        <v>0</v>
      </c>
      <c r="BV33" s="44">
        <v>17</v>
      </c>
      <c r="BW33" s="44">
        <v>2</v>
      </c>
      <c r="BX33" s="44">
        <v>3</v>
      </c>
      <c r="BY33" s="44">
        <v>3</v>
      </c>
      <c r="BZ33" s="44">
        <v>15</v>
      </c>
      <c r="CA33" s="44">
        <v>15</v>
      </c>
      <c r="CB33" s="44">
        <v>9</v>
      </c>
      <c r="CC33" s="44">
        <v>0</v>
      </c>
      <c r="CD33" s="44">
        <v>6</v>
      </c>
      <c r="CE33" s="44">
        <v>46</v>
      </c>
      <c r="CF33" s="44">
        <v>6</v>
      </c>
      <c r="CG33" s="44">
        <v>17</v>
      </c>
      <c r="CH33" s="44">
        <v>4</v>
      </c>
      <c r="CI33" s="44">
        <v>9</v>
      </c>
      <c r="CJ33" s="44">
        <v>11</v>
      </c>
      <c r="CK33" s="44">
        <v>5</v>
      </c>
      <c r="CL33" s="44">
        <v>5</v>
      </c>
      <c r="CM33" s="44">
        <v>1</v>
      </c>
      <c r="CN33" s="44">
        <v>4</v>
      </c>
      <c r="CO33" s="44">
        <v>18</v>
      </c>
      <c r="CP33" s="44">
        <v>24</v>
      </c>
      <c r="CQ33" s="44">
        <v>17</v>
      </c>
      <c r="CR33" s="44">
        <v>2</v>
      </c>
      <c r="CS33" s="44">
        <v>2</v>
      </c>
      <c r="CT33" s="44">
        <v>0</v>
      </c>
      <c r="CU33" s="44">
        <v>0</v>
      </c>
      <c r="CV33" s="44">
        <v>4</v>
      </c>
      <c r="CW33" s="44">
        <v>1</v>
      </c>
      <c r="CX33" s="44">
        <v>5</v>
      </c>
      <c r="CY33" s="44">
        <v>5</v>
      </c>
      <c r="CZ33" s="47">
        <v>2</v>
      </c>
    </row>
    <row r="34" spans="1:104" x14ac:dyDescent="0.25">
      <c r="A34" s="54"/>
      <c r="B34" s="50">
        <f>B33/(B31+B29+B27+B25+B23+B21+B33+B10)</f>
        <v>8.5168340548114636E-3</v>
      </c>
      <c r="C34" s="103">
        <f t="shared" ref="C34:BN34" si="14">C33/(C31+C29+C27+C25+C23+C21+C33+C10)</f>
        <v>2.1739130434782608E-2</v>
      </c>
      <c r="D34" s="103">
        <f t="shared" si="14"/>
        <v>2.1996615905245348E-2</v>
      </c>
      <c r="E34" s="103">
        <f t="shared" si="14"/>
        <v>9.7425191370911629E-3</v>
      </c>
      <c r="F34" s="103">
        <f t="shared" si="14"/>
        <v>4.0445486518171161E-2</v>
      </c>
      <c r="G34" s="103">
        <f t="shared" si="14"/>
        <v>1.3531799729364006E-2</v>
      </c>
      <c r="H34" s="103">
        <f t="shared" si="14"/>
        <v>1.6342412451361869E-2</v>
      </c>
      <c r="I34" s="103">
        <f t="shared" si="14"/>
        <v>1.9104084321475624E-2</v>
      </c>
      <c r="J34" s="103">
        <f t="shared" si="14"/>
        <v>1.1851851851851851E-2</v>
      </c>
      <c r="K34" s="103">
        <f t="shared" si="14"/>
        <v>1.3396375098502758E-2</v>
      </c>
      <c r="L34" s="103">
        <f t="shared" si="14"/>
        <v>9.6755833807626642E-3</v>
      </c>
      <c r="M34" s="103">
        <f t="shared" si="14"/>
        <v>6.7613252197430695E-3</v>
      </c>
      <c r="N34" s="103">
        <f t="shared" si="14"/>
        <v>1.2237762237762238E-2</v>
      </c>
      <c r="O34" s="103">
        <f t="shared" si="14"/>
        <v>1.6238159675236806E-2</v>
      </c>
      <c r="P34" s="103">
        <f t="shared" si="14"/>
        <v>1.3799448022079117E-2</v>
      </c>
      <c r="Q34" s="103">
        <f t="shared" si="14"/>
        <v>3.8314176245210726E-3</v>
      </c>
      <c r="R34" s="103">
        <f t="shared" si="14"/>
        <v>8.65265760197775E-3</v>
      </c>
      <c r="S34" s="103">
        <f t="shared" si="14"/>
        <v>4.5731707317073168E-3</v>
      </c>
      <c r="T34" s="103">
        <f t="shared" si="14"/>
        <v>7.1556350626118068E-3</v>
      </c>
      <c r="U34" s="103">
        <f t="shared" si="14"/>
        <v>3.8051750380517502E-3</v>
      </c>
      <c r="V34" s="103">
        <f t="shared" si="14"/>
        <v>2.0233463035019456E-2</v>
      </c>
      <c r="W34" s="103">
        <f t="shared" si="14"/>
        <v>3.0952380952380953E-2</v>
      </c>
      <c r="X34" s="103">
        <f t="shared" si="14"/>
        <v>1.2732615083251714E-2</v>
      </c>
      <c r="Y34" s="103">
        <f t="shared" si="14"/>
        <v>8.2474226804123713E-3</v>
      </c>
      <c r="Z34" s="103">
        <f t="shared" si="14"/>
        <v>6.5502183406113534E-3</v>
      </c>
      <c r="AA34" s="103">
        <f t="shared" si="14"/>
        <v>6.642512077294686E-3</v>
      </c>
      <c r="AB34" s="103">
        <f t="shared" si="14"/>
        <v>6.9444444444444441E-3</v>
      </c>
      <c r="AC34" s="103">
        <f t="shared" si="14"/>
        <v>1.5885623510722795E-3</v>
      </c>
      <c r="AD34" s="103">
        <f t="shared" si="14"/>
        <v>8.2520630157539385E-3</v>
      </c>
      <c r="AE34" s="103">
        <f t="shared" si="14"/>
        <v>6.2500000000000003E-3</v>
      </c>
      <c r="AF34" s="103">
        <f t="shared" si="14"/>
        <v>7.7247191011235953E-3</v>
      </c>
      <c r="AG34" s="103">
        <f t="shared" si="14"/>
        <v>6.1349693251533744E-3</v>
      </c>
      <c r="AH34" s="103">
        <f t="shared" si="14"/>
        <v>1.1419249592169658E-2</v>
      </c>
      <c r="AI34" s="103">
        <f t="shared" si="14"/>
        <v>2.7266530334014998E-3</v>
      </c>
      <c r="AJ34" s="103">
        <f t="shared" si="14"/>
        <v>4.2337002540220152E-3</v>
      </c>
      <c r="AK34" s="103">
        <f t="shared" si="14"/>
        <v>6.8493150684931503E-3</v>
      </c>
      <c r="AL34" s="103">
        <f t="shared" si="14"/>
        <v>8.0450522928399038E-3</v>
      </c>
      <c r="AM34" s="103">
        <f t="shared" si="14"/>
        <v>6.5146579804560263E-3</v>
      </c>
      <c r="AN34" s="103">
        <f t="shared" si="14"/>
        <v>1.2757605495583905E-2</v>
      </c>
      <c r="AO34" s="103">
        <f t="shared" si="14"/>
        <v>1.2096774193548387E-2</v>
      </c>
      <c r="AP34" s="103">
        <f t="shared" si="14"/>
        <v>0</v>
      </c>
      <c r="AQ34" s="103">
        <f t="shared" si="14"/>
        <v>4.830917874396135E-3</v>
      </c>
      <c r="AR34" s="103">
        <f t="shared" si="14"/>
        <v>4.996876951905059E-3</v>
      </c>
      <c r="AS34" s="103">
        <f t="shared" si="14"/>
        <v>9.0534979423868307E-3</v>
      </c>
      <c r="AT34" s="103">
        <f t="shared" si="14"/>
        <v>5.2990158970476911E-3</v>
      </c>
      <c r="AU34" s="103">
        <f t="shared" si="14"/>
        <v>1.1933174224343675E-2</v>
      </c>
      <c r="AV34" s="103">
        <f t="shared" si="14"/>
        <v>6.3875088715400997E-3</v>
      </c>
      <c r="AW34" s="103">
        <f t="shared" si="14"/>
        <v>7.8125E-3</v>
      </c>
      <c r="AX34" s="103">
        <f t="shared" si="14"/>
        <v>3.1007751937984496E-3</v>
      </c>
      <c r="AY34" s="103">
        <f t="shared" si="14"/>
        <v>2.1943573667711599E-2</v>
      </c>
      <c r="AZ34" s="103">
        <f t="shared" si="14"/>
        <v>8.6393088552915772E-3</v>
      </c>
      <c r="BA34" s="103">
        <f t="shared" si="14"/>
        <v>7.6142131979695434E-3</v>
      </c>
      <c r="BB34" s="103">
        <f t="shared" si="14"/>
        <v>3.7313432835820895E-3</v>
      </c>
      <c r="BC34" s="103">
        <f t="shared" si="14"/>
        <v>7.8616352201257862E-3</v>
      </c>
      <c r="BD34" s="103">
        <f t="shared" si="14"/>
        <v>1.1965811965811967E-2</v>
      </c>
      <c r="BE34" s="103">
        <f t="shared" si="14"/>
        <v>9.9833610648918467E-3</v>
      </c>
      <c r="BF34" s="103">
        <f t="shared" si="14"/>
        <v>1.272984441301273E-2</v>
      </c>
      <c r="BG34" s="103">
        <f t="shared" si="14"/>
        <v>1.2416427889207259E-2</v>
      </c>
      <c r="BH34" s="103">
        <f t="shared" si="14"/>
        <v>2.004008016032064E-3</v>
      </c>
      <c r="BI34" s="103">
        <f t="shared" si="14"/>
        <v>6.7975830815709968E-3</v>
      </c>
      <c r="BJ34" s="103">
        <f t="shared" si="14"/>
        <v>4.2253521126760559E-3</v>
      </c>
      <c r="BK34" s="103">
        <f t="shared" si="14"/>
        <v>5.6777856635911996E-3</v>
      </c>
      <c r="BL34" s="103">
        <f t="shared" si="14"/>
        <v>7.4682598954443615E-3</v>
      </c>
      <c r="BM34" s="103">
        <f t="shared" si="14"/>
        <v>1.2928248222365869E-3</v>
      </c>
      <c r="BN34" s="103">
        <f t="shared" si="14"/>
        <v>6.2305295950155761E-3</v>
      </c>
      <c r="BO34" s="103">
        <f t="shared" ref="BO34:CZ34" si="15">BO33/(BO31+BO29+BO27+BO25+BO23+BO21+BO33+BO10)</f>
        <v>5.8004640371229696E-4</v>
      </c>
      <c r="BP34" s="103">
        <f t="shared" si="15"/>
        <v>0</v>
      </c>
      <c r="BQ34" s="103">
        <f t="shared" si="15"/>
        <v>9.270704573547589E-3</v>
      </c>
      <c r="BR34" s="103">
        <f t="shared" si="15"/>
        <v>4.2342978122794639E-3</v>
      </c>
      <c r="BS34" s="103">
        <f t="shared" si="15"/>
        <v>9.3749999999999997E-3</v>
      </c>
      <c r="BT34" s="103">
        <f t="shared" si="15"/>
        <v>2.9976019184652278E-3</v>
      </c>
      <c r="BU34" s="103">
        <f t="shared" si="15"/>
        <v>0</v>
      </c>
      <c r="BV34" s="103">
        <f t="shared" si="15"/>
        <v>1.1340893929286191E-2</v>
      </c>
      <c r="BW34" s="103">
        <f t="shared" si="15"/>
        <v>1.2202562538133007E-3</v>
      </c>
      <c r="BX34" s="103">
        <f t="shared" si="15"/>
        <v>1.977587343441002E-3</v>
      </c>
      <c r="BY34" s="103">
        <f t="shared" si="15"/>
        <v>2.1443888491779841E-3</v>
      </c>
      <c r="BZ34" s="103">
        <f t="shared" si="15"/>
        <v>1.0316368638239339E-2</v>
      </c>
      <c r="CA34" s="103">
        <f t="shared" si="15"/>
        <v>1.079913606911447E-2</v>
      </c>
      <c r="CB34" s="103">
        <f t="shared" si="15"/>
        <v>6.7771084337349399E-3</v>
      </c>
      <c r="CC34" s="103">
        <f t="shared" si="15"/>
        <v>0</v>
      </c>
      <c r="CD34" s="103">
        <f t="shared" si="15"/>
        <v>4.1987403778866337E-3</v>
      </c>
      <c r="CE34" s="103">
        <f t="shared" si="15"/>
        <v>2.7058823529411764E-2</v>
      </c>
      <c r="CF34" s="103">
        <f t="shared" si="15"/>
        <v>4.6403712296983757E-3</v>
      </c>
      <c r="CG34" s="103">
        <f t="shared" si="15"/>
        <v>1.0023584905660377E-2</v>
      </c>
      <c r="CH34" s="103">
        <f t="shared" si="15"/>
        <v>3.0280090840272521E-3</v>
      </c>
      <c r="CI34" s="103">
        <f t="shared" si="15"/>
        <v>6.828528072837633E-3</v>
      </c>
      <c r="CJ34" s="103">
        <f t="shared" si="15"/>
        <v>7.1105365223012281E-3</v>
      </c>
      <c r="CK34" s="103">
        <f t="shared" si="15"/>
        <v>3.3311125916055963E-3</v>
      </c>
      <c r="CL34" s="103">
        <f t="shared" si="15"/>
        <v>3.4698126301179735E-3</v>
      </c>
      <c r="CM34" s="103">
        <f t="shared" si="15"/>
        <v>6.4724919093851134E-4</v>
      </c>
      <c r="CN34" s="103">
        <f t="shared" si="15"/>
        <v>3.1520882584712374E-3</v>
      </c>
      <c r="CO34" s="103">
        <f t="shared" si="15"/>
        <v>1.3688212927756654E-2</v>
      </c>
      <c r="CP34" s="103">
        <f t="shared" si="15"/>
        <v>1.9062748212867357E-2</v>
      </c>
      <c r="CQ34" s="103">
        <f t="shared" si="15"/>
        <v>1.0506798516687269E-2</v>
      </c>
      <c r="CR34" s="103">
        <f t="shared" si="15"/>
        <v>1.2195121951219513E-2</v>
      </c>
      <c r="CS34" s="103">
        <f t="shared" si="15"/>
        <v>1.2345679012345678E-2</v>
      </c>
      <c r="CT34" s="103">
        <f t="shared" si="15"/>
        <v>0</v>
      </c>
      <c r="CU34" s="103">
        <f t="shared" si="15"/>
        <v>0</v>
      </c>
      <c r="CV34" s="103">
        <f t="shared" si="15"/>
        <v>0.01</v>
      </c>
      <c r="CW34" s="103">
        <f t="shared" si="15"/>
        <v>5.1546391752577319E-3</v>
      </c>
      <c r="CX34" s="103">
        <f t="shared" si="15"/>
        <v>9.057971014492754E-3</v>
      </c>
      <c r="CY34" s="103">
        <f t="shared" si="15"/>
        <v>6.0313630880579009E-3</v>
      </c>
      <c r="CZ34" s="103">
        <f t="shared" si="15"/>
        <v>2.8985507246376812E-2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ОбщийИтог</vt:lpstr>
      <vt:lpstr>Авиастроительный</vt:lpstr>
      <vt:lpstr>Вахитовский</vt:lpstr>
      <vt:lpstr>Кировский</vt:lpstr>
      <vt:lpstr>Московский</vt:lpstr>
      <vt:lpstr>Новосавиновский</vt:lpstr>
      <vt:lpstr>Приволжский</vt:lpstr>
      <vt:lpstr>Советский</vt:lpstr>
    </vt:vector>
  </TitlesOfParts>
  <LinksUpToDate>false</LinksUpToDate>
  <SharedDoc>false</SharedDoc>
  <HyperlinkBase>http://www.tatarstan.vybory.izbirkom.ru/</HyperlinkBase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Сведения о проводящихся выборах и референдумах</dc:title>
  <dc:creator>antonio</dc:creator>
  <cp:lastModifiedBy>antonio</cp:lastModifiedBy>
  <dcterms:created xsi:type="dcterms:W3CDTF">2012-02-24T10:38:46Z</dcterms:created>
  <dcterms:modified xsi:type="dcterms:W3CDTF">2012-02-27T08:14:04Z</dcterms:modified>
</cp:coreProperties>
</file>