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0" windowWidth="18195" windowHeight="7995" activeTab="2"/>
  </bookViews>
  <sheets>
    <sheet name="мужчины, женщины вело" sheetId="1" r:id="rId1"/>
    <sheet name="мужчины, женщины бегом" sheetId="5" r:id="rId2"/>
    <sheet name="семейная  вело, бегом" sheetId="6" r:id="rId3"/>
  </sheets>
  <calcPr calcId="125725"/>
</workbook>
</file>

<file path=xl/calcChain.xml><?xml version="1.0" encoding="utf-8"?>
<calcChain xmlns="http://schemas.openxmlformats.org/spreadsheetml/2006/main">
  <c r="H15" i="6"/>
  <c r="H29" i="1"/>
  <c r="H28"/>
  <c r="H27"/>
  <c r="H26"/>
  <c r="H25"/>
  <c r="H25" i="5"/>
  <c r="H24"/>
  <c r="H18"/>
  <c r="H17"/>
  <c r="H20"/>
  <c r="H19"/>
  <c r="H20" i="1"/>
  <c r="H19"/>
  <c r="H18"/>
  <c r="H17"/>
  <c r="H24"/>
  <c r="H23"/>
  <c r="H16"/>
  <c r="H15"/>
  <c r="H11" i="6"/>
  <c r="H10"/>
  <c r="H9"/>
  <c r="H8"/>
  <c r="H21" i="1"/>
  <c r="H14"/>
  <c r="H13"/>
  <c r="H22"/>
  <c r="H9"/>
  <c r="H11"/>
  <c r="H12"/>
  <c r="H10"/>
  <c r="H8"/>
  <c r="H9" i="5"/>
  <c r="H10"/>
  <c r="H12"/>
  <c r="H11"/>
</calcChain>
</file>

<file path=xl/sharedStrings.xml><?xml version="1.0" encoding="utf-8"?>
<sst xmlns="http://schemas.openxmlformats.org/spreadsheetml/2006/main" count="217" uniqueCount="89">
  <si>
    <t>Фамилия Имя</t>
  </si>
  <si>
    <t>№ п.п.</t>
  </si>
  <si>
    <t>время старта</t>
  </si>
  <si>
    <t>время финиша</t>
  </si>
  <si>
    <t>результат</t>
  </si>
  <si>
    <t>баллы</t>
  </si>
  <si>
    <t>штраф</t>
  </si>
  <si>
    <t>баллы всего</t>
  </si>
  <si>
    <t>место</t>
  </si>
  <si>
    <t>очки в общий зачет</t>
  </si>
  <si>
    <t>Главный Судья</t>
  </si>
  <si>
    <t xml:space="preserve"> </t>
  </si>
  <si>
    <t>Главный секретарь</t>
  </si>
  <si>
    <t>Денисова Марина</t>
  </si>
  <si>
    <t>Яхин Рафик</t>
  </si>
  <si>
    <t>Серебряков Александр</t>
  </si>
  <si>
    <t>Петров Виктор</t>
  </si>
  <si>
    <t>Гудина Е.В. СС</t>
  </si>
  <si>
    <t>Гудин С.В. СС3К</t>
  </si>
  <si>
    <t>год рожд</t>
  </si>
  <si>
    <t>город</t>
  </si>
  <si>
    <t>Казань</t>
  </si>
  <si>
    <t>Протокол результатов</t>
  </si>
  <si>
    <t>Залялутдинов Ильгизар</t>
  </si>
  <si>
    <t>6 июля 2014 г., п. Пестрецы</t>
  </si>
  <si>
    <t>Кубок Республики Татарстан сезона 2014</t>
  </si>
  <si>
    <t>"ADS OPEN 2014" 2 этап</t>
  </si>
  <si>
    <t>СС 1К</t>
  </si>
  <si>
    <t>Гудина Арина</t>
  </si>
  <si>
    <t>КВ 4ч</t>
  </si>
  <si>
    <t>КВ 4 ч</t>
  </si>
  <si>
    <t>Филимонов Александр</t>
  </si>
  <si>
    <t>Сахапова Миляуша</t>
  </si>
  <si>
    <t>Никитин Михаил</t>
  </si>
  <si>
    <t>Чистополь</t>
  </si>
  <si>
    <t>Павлов Василий</t>
  </si>
  <si>
    <t>Борисова Ольга</t>
  </si>
  <si>
    <t>Йошкар-Ола</t>
  </si>
  <si>
    <t>Борисова Наталья</t>
  </si>
  <si>
    <t>Борисов Дмитрий</t>
  </si>
  <si>
    <t>Кашапов Ильдар</t>
  </si>
  <si>
    <t>Абдрахманов Айрат</t>
  </si>
  <si>
    <t>Григорьев Тимур</t>
  </si>
  <si>
    <t>Гусев Иван</t>
  </si>
  <si>
    <t>Ванеев Даниил</t>
  </si>
  <si>
    <t>Ванеев Рем</t>
  </si>
  <si>
    <t xml:space="preserve"> мужчины, женщины вело</t>
  </si>
  <si>
    <t>Даутов Ренат</t>
  </si>
  <si>
    <t>Болдырева Оксана</t>
  </si>
  <si>
    <t>мужчины, женщины бегом</t>
  </si>
  <si>
    <t>категория</t>
  </si>
  <si>
    <t>категория ММВ, ЖЖВ, МЖСВ</t>
  </si>
  <si>
    <t>ММВ</t>
  </si>
  <si>
    <t>МЖСВ</t>
  </si>
  <si>
    <t>ММБ</t>
  </si>
  <si>
    <t>категория ММБ, ЖЖБ, МЖСБ</t>
  </si>
  <si>
    <t>МЖСБ</t>
  </si>
  <si>
    <t>ЖЖБ</t>
  </si>
  <si>
    <t>категория СВ, СБ</t>
  </si>
  <si>
    <t>семейная вело, бегом</t>
  </si>
  <si>
    <t>СВ</t>
  </si>
  <si>
    <t>Султанов Ильяс</t>
  </si>
  <si>
    <t>Елисеева Мария</t>
  </si>
  <si>
    <t>СС1К</t>
  </si>
  <si>
    <t>Маринин Андрей</t>
  </si>
  <si>
    <t>Оглезнев Сергей</t>
  </si>
  <si>
    <t>Анискина Ирина</t>
  </si>
  <si>
    <t>Шамсутдинова Альбина</t>
  </si>
  <si>
    <t>Тимур Самигуллин </t>
  </si>
  <si>
    <t>Степанова Марина</t>
  </si>
  <si>
    <t>Камов Сергей</t>
  </si>
  <si>
    <t>Нуртдинов Марат</t>
  </si>
  <si>
    <t>Гудина Елена</t>
  </si>
  <si>
    <t>Гудин Андрей</t>
  </si>
  <si>
    <t>Гудина Полина</t>
  </si>
  <si>
    <t>СБ</t>
  </si>
  <si>
    <t>Хасанов Захар </t>
  </si>
  <si>
    <t>Глушков Максим</t>
  </si>
  <si>
    <t>Новочебоксарск</t>
  </si>
  <si>
    <t>Хасанов Ленар</t>
  </si>
  <si>
    <t>Хасанова Наталья</t>
  </si>
  <si>
    <t>Исупов Павел</t>
  </si>
  <si>
    <t>Черных мария</t>
  </si>
  <si>
    <t>Микрюков Иван</t>
  </si>
  <si>
    <t>Ижевск</t>
  </si>
  <si>
    <t>Полевщиков Артем</t>
  </si>
  <si>
    <t>Добросова Лариса</t>
  </si>
  <si>
    <t>Полевщикова Эльза</t>
  </si>
  <si>
    <t>по спортивному туризму (дистанция - рогейн) 2 этап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</si>
</sst>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applyFill="1" applyBorder="1"/>
    <xf numFmtId="20" fontId="0" fillId="0" borderId="1" xfId="0" applyNumberFormat="1" applyBorder="1"/>
    <xf numFmtId="0" fontId="0" fillId="0" borderId="1" xfId="0" applyNumberFormat="1" applyBorder="1"/>
    <xf numFmtId="0" fontId="0" fillId="0" borderId="2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0" fillId="0" borderId="1" xfId="0" applyFont="1" applyBorder="1"/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zoomScaleNormal="100" workbookViewId="0">
      <selection activeCell="A3" sqref="A3:M3"/>
    </sheetView>
  </sheetViews>
  <sheetFormatPr defaultRowHeight="15"/>
  <cols>
    <col min="1" max="1" width="4.5703125" customWidth="1"/>
    <col min="2" max="2" width="28.7109375" customWidth="1"/>
    <col min="3" max="4" width="10.42578125" customWidth="1"/>
    <col min="5" max="5" width="9.85546875" customWidth="1"/>
    <col min="7" max="7" width="9.140625" customWidth="1"/>
    <col min="8" max="8" width="10.28515625" customWidth="1"/>
    <col min="9" max="9" width="7" customWidth="1"/>
    <col min="10" max="10" width="6.7109375" customWidth="1"/>
    <col min="11" max="12" width="6.5703125" customWidth="1"/>
    <col min="13" max="13" width="13.28515625" customWidth="1"/>
  </cols>
  <sheetData>
    <row r="1" spans="1:13" ht="18.75">
      <c r="A1" s="20" t="s">
        <v>22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>
      <c r="A3" s="19" t="s">
        <v>88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>
      <c r="A4" s="21" t="s">
        <v>26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>
      <c r="B5" t="s">
        <v>51</v>
      </c>
      <c r="C5" s="5" t="s">
        <v>46</v>
      </c>
      <c r="D5" s="5"/>
    </row>
    <row r="6" spans="1:13">
      <c r="A6" t="s">
        <v>24</v>
      </c>
      <c r="C6" t="s">
        <v>29</v>
      </c>
      <c r="M6" s="4"/>
    </row>
    <row r="7" spans="1:13" ht="29.25" customHeight="1">
      <c r="A7" s="1" t="s">
        <v>1</v>
      </c>
      <c r="B7" s="1" t="s">
        <v>0</v>
      </c>
      <c r="C7" s="1" t="s">
        <v>50</v>
      </c>
      <c r="D7" s="1" t="s">
        <v>20</v>
      </c>
      <c r="E7" s="1" t="s">
        <v>19</v>
      </c>
      <c r="F7" s="1" t="s">
        <v>2</v>
      </c>
      <c r="G7" s="1" t="s">
        <v>3</v>
      </c>
      <c r="H7" s="1" t="s">
        <v>4</v>
      </c>
      <c r="I7" s="1" t="s">
        <v>5</v>
      </c>
      <c r="J7" s="1" t="s">
        <v>6</v>
      </c>
      <c r="K7" s="1" t="s">
        <v>7</v>
      </c>
      <c r="L7" s="1" t="s">
        <v>8</v>
      </c>
      <c r="M7" s="1" t="s">
        <v>9</v>
      </c>
    </row>
    <row r="8" spans="1:13">
      <c r="A8" s="2">
        <v>1</v>
      </c>
      <c r="B8" s="15" t="s">
        <v>16</v>
      </c>
      <c r="C8" s="10" t="s">
        <v>52</v>
      </c>
      <c r="D8" s="2" t="s">
        <v>21</v>
      </c>
      <c r="E8" s="8">
        <v>1960</v>
      </c>
      <c r="F8" s="7">
        <v>0.5</v>
      </c>
      <c r="G8" s="7">
        <v>0.54453703703703704</v>
      </c>
      <c r="H8" s="7">
        <f t="shared" ref="H8:H22" si="0">G8-F8</f>
        <v>4.4537037037037042E-2</v>
      </c>
      <c r="I8" s="2"/>
      <c r="J8" s="2">
        <v>0</v>
      </c>
      <c r="K8" s="2"/>
      <c r="L8" s="2"/>
      <c r="M8" s="2"/>
    </row>
    <row r="9" spans="1:13">
      <c r="A9" s="2">
        <v>2</v>
      </c>
      <c r="B9" s="15" t="s">
        <v>33</v>
      </c>
      <c r="C9" s="10" t="s">
        <v>52</v>
      </c>
      <c r="D9" s="2" t="s">
        <v>34</v>
      </c>
      <c r="E9" s="2">
        <v>1958</v>
      </c>
      <c r="F9" s="7">
        <v>0.5</v>
      </c>
      <c r="G9" s="7">
        <v>0.55833333333333335</v>
      </c>
      <c r="H9" s="7">
        <f>G9-F9</f>
        <v>5.8333333333333348E-2</v>
      </c>
      <c r="I9" s="2"/>
      <c r="J9" s="2">
        <v>0</v>
      </c>
      <c r="K9" s="2"/>
      <c r="L9" s="2"/>
      <c r="M9" s="2"/>
    </row>
    <row r="10" spans="1:13">
      <c r="A10" s="2">
        <v>3</v>
      </c>
      <c r="B10" s="15" t="s">
        <v>35</v>
      </c>
      <c r="C10" s="10" t="s">
        <v>52</v>
      </c>
      <c r="D10" s="2" t="s">
        <v>21</v>
      </c>
      <c r="E10" s="2">
        <v>1992</v>
      </c>
      <c r="F10" s="7">
        <v>0.5</v>
      </c>
      <c r="G10" s="7">
        <v>0.55833333333333335</v>
      </c>
      <c r="H10" s="7">
        <f t="shared" si="0"/>
        <v>5.8333333333333348E-2</v>
      </c>
      <c r="I10" s="2"/>
      <c r="J10" s="2">
        <v>0</v>
      </c>
      <c r="K10" s="2"/>
      <c r="L10" s="2"/>
      <c r="M10" s="2"/>
    </row>
    <row r="11" spans="1:13">
      <c r="A11" s="2">
        <v>4</v>
      </c>
      <c r="B11" s="15" t="s">
        <v>39</v>
      </c>
      <c r="C11" s="10" t="s">
        <v>52</v>
      </c>
      <c r="D11" s="2" t="s">
        <v>37</v>
      </c>
      <c r="E11" s="2">
        <v>1997</v>
      </c>
      <c r="F11" s="7">
        <v>0.5</v>
      </c>
      <c r="G11" s="7">
        <v>0.57152777777777775</v>
      </c>
      <c r="H11" s="7">
        <f t="shared" si="0"/>
        <v>7.1527777777777746E-2</v>
      </c>
      <c r="I11" s="2"/>
      <c r="J11" s="2">
        <v>0</v>
      </c>
      <c r="K11" s="2"/>
      <c r="L11" s="2"/>
      <c r="M11" s="2"/>
    </row>
    <row r="12" spans="1:13">
      <c r="A12" s="2">
        <v>5</v>
      </c>
      <c r="B12" s="15" t="s">
        <v>40</v>
      </c>
      <c r="C12" s="10" t="s">
        <v>52</v>
      </c>
      <c r="D12" s="2" t="s">
        <v>21</v>
      </c>
      <c r="E12" s="2">
        <v>1987</v>
      </c>
      <c r="F12" s="7">
        <v>0.5</v>
      </c>
      <c r="G12" s="7">
        <v>0.57361111111111118</v>
      </c>
      <c r="H12" s="7">
        <f t="shared" si="0"/>
        <v>7.3611111111111183E-2</v>
      </c>
      <c r="I12" s="2"/>
      <c r="J12" s="2">
        <v>1</v>
      </c>
      <c r="K12" s="2"/>
      <c r="L12" s="2"/>
      <c r="M12" s="2"/>
    </row>
    <row r="13" spans="1:13">
      <c r="A13" s="2">
        <v>6</v>
      </c>
      <c r="B13" s="15" t="s">
        <v>41</v>
      </c>
      <c r="C13" s="10" t="s">
        <v>52</v>
      </c>
      <c r="D13" s="2" t="s">
        <v>21</v>
      </c>
      <c r="E13" s="2">
        <v>1988</v>
      </c>
      <c r="F13" s="7">
        <v>0.5</v>
      </c>
      <c r="G13" s="7">
        <v>0.54583333333333328</v>
      </c>
      <c r="H13" s="7">
        <f t="shared" si="0"/>
        <v>4.5833333333333282E-2</v>
      </c>
      <c r="I13" s="2"/>
      <c r="J13" s="2">
        <v>0</v>
      </c>
      <c r="K13" s="2"/>
      <c r="L13" s="2"/>
      <c r="M13" s="8"/>
    </row>
    <row r="14" spans="1:13">
      <c r="A14" s="2">
        <v>7</v>
      </c>
      <c r="B14" s="15" t="s">
        <v>42</v>
      </c>
      <c r="C14" s="10" t="s">
        <v>52</v>
      </c>
      <c r="D14" s="2" t="s">
        <v>21</v>
      </c>
      <c r="E14" s="2">
        <v>1970</v>
      </c>
      <c r="F14" s="7">
        <v>0.5</v>
      </c>
      <c r="G14" s="7">
        <v>0.54583333333333328</v>
      </c>
      <c r="H14" s="7">
        <f t="shared" si="0"/>
        <v>4.5833333333333282E-2</v>
      </c>
      <c r="I14" s="2"/>
      <c r="J14" s="2">
        <v>0</v>
      </c>
      <c r="K14" s="2"/>
      <c r="L14" s="2"/>
      <c r="M14" s="2"/>
    </row>
    <row r="15" spans="1:13">
      <c r="A15" s="2">
        <v>8</v>
      </c>
      <c r="B15" s="15" t="s">
        <v>64</v>
      </c>
      <c r="C15" s="10" t="s">
        <v>52</v>
      </c>
      <c r="D15" s="2" t="s">
        <v>21</v>
      </c>
      <c r="E15" s="8">
        <v>1969</v>
      </c>
      <c r="F15" s="7">
        <v>0.5</v>
      </c>
      <c r="G15" s="7">
        <v>0.54453703703703704</v>
      </c>
      <c r="H15" s="7">
        <f t="shared" ref="H15" si="1">G15-F15</f>
        <v>4.4537037037037042E-2</v>
      </c>
      <c r="I15" s="2"/>
      <c r="J15" s="2">
        <v>0</v>
      </c>
      <c r="K15" s="2"/>
      <c r="L15" s="2"/>
      <c r="M15" s="2"/>
    </row>
    <row r="16" spans="1:13">
      <c r="A16" s="2">
        <v>9</v>
      </c>
      <c r="B16" s="16" t="s">
        <v>65</v>
      </c>
      <c r="C16" s="10" t="s">
        <v>52</v>
      </c>
      <c r="D16" s="2" t="s">
        <v>21</v>
      </c>
      <c r="E16" s="2">
        <v>1986</v>
      </c>
      <c r="F16" s="7">
        <v>0.5</v>
      </c>
      <c r="G16" s="7">
        <v>0.55833333333333335</v>
      </c>
      <c r="H16" s="7">
        <f>G16-F16</f>
        <v>5.8333333333333348E-2</v>
      </c>
      <c r="I16" s="2"/>
      <c r="J16" s="2">
        <v>0</v>
      </c>
      <c r="K16" s="2"/>
      <c r="L16" s="2"/>
      <c r="M16" s="2"/>
    </row>
    <row r="17" spans="1:13">
      <c r="A17" s="2">
        <v>10</v>
      </c>
      <c r="B17" s="17" t="s">
        <v>70</v>
      </c>
      <c r="C17" s="10" t="s">
        <v>52</v>
      </c>
      <c r="D17" s="2" t="s">
        <v>21</v>
      </c>
      <c r="E17" s="2">
        <v>1988</v>
      </c>
      <c r="F17" s="7">
        <v>0.5</v>
      </c>
      <c r="G17" s="7">
        <v>0.57361111111111118</v>
      </c>
      <c r="H17" s="7">
        <f>G17-F17</f>
        <v>7.3611111111111183E-2</v>
      </c>
      <c r="I17" s="2"/>
      <c r="J17" s="2">
        <v>1</v>
      </c>
      <c r="K17" s="2"/>
      <c r="L17" s="2"/>
      <c r="M17" s="2"/>
    </row>
    <row r="18" spans="1:13">
      <c r="A18" s="2">
        <v>11</v>
      </c>
      <c r="B18" s="18" t="s">
        <v>71</v>
      </c>
      <c r="C18" s="10" t="s">
        <v>52</v>
      </c>
      <c r="D18" s="2" t="s">
        <v>21</v>
      </c>
      <c r="E18" s="2">
        <v>1991</v>
      </c>
      <c r="F18" s="7">
        <v>0.5</v>
      </c>
      <c r="G18" s="7">
        <v>0.54583333333333328</v>
      </c>
      <c r="H18" s="7">
        <f>G18-F18</f>
        <v>4.5833333333333282E-2</v>
      </c>
      <c r="I18" s="2"/>
      <c r="J18" s="2">
        <v>0</v>
      </c>
      <c r="K18" s="2"/>
      <c r="L18" s="2"/>
      <c r="M18" s="2"/>
    </row>
    <row r="19" spans="1:13">
      <c r="A19" s="2">
        <v>12</v>
      </c>
      <c r="B19" s="16" t="s">
        <v>76</v>
      </c>
      <c r="C19" s="10" t="s">
        <v>52</v>
      </c>
      <c r="D19" s="2" t="s">
        <v>21</v>
      </c>
      <c r="E19" s="2">
        <v>1992</v>
      </c>
      <c r="F19" s="7">
        <v>0.5</v>
      </c>
      <c r="G19" s="7">
        <v>0.54583333333333328</v>
      </c>
      <c r="H19" s="7">
        <f>G19-F19</f>
        <v>4.5833333333333282E-2</v>
      </c>
      <c r="I19" s="2"/>
      <c r="J19" s="2">
        <v>0</v>
      </c>
      <c r="K19" s="2"/>
      <c r="L19" s="2"/>
      <c r="M19" s="2"/>
    </row>
    <row r="20" spans="1:13">
      <c r="A20" s="2">
        <v>13</v>
      </c>
      <c r="B20" s="16" t="s">
        <v>77</v>
      </c>
      <c r="C20" s="10" t="s">
        <v>52</v>
      </c>
      <c r="D20" s="2" t="s">
        <v>78</v>
      </c>
      <c r="E20" s="2">
        <v>1990</v>
      </c>
      <c r="F20" s="7">
        <v>0.5</v>
      </c>
      <c r="G20" s="7">
        <v>0.54583333333333328</v>
      </c>
      <c r="H20" s="7">
        <f>G20-F20</f>
        <v>4.5833333333333282E-2</v>
      </c>
      <c r="I20" s="2"/>
      <c r="J20" s="2">
        <v>0</v>
      </c>
      <c r="K20" s="2"/>
      <c r="L20" s="2"/>
      <c r="M20" s="2"/>
    </row>
    <row r="21" spans="1:13">
      <c r="A21" s="2">
        <v>14</v>
      </c>
      <c r="B21" s="15" t="s">
        <v>47</v>
      </c>
      <c r="C21" s="10" t="s">
        <v>53</v>
      </c>
      <c r="D21" s="2" t="s">
        <v>21</v>
      </c>
      <c r="E21" s="2">
        <v>1984</v>
      </c>
      <c r="F21" s="7">
        <v>0.5</v>
      </c>
      <c r="G21" s="7">
        <v>0.54583333333333328</v>
      </c>
      <c r="H21" s="7">
        <f t="shared" si="0"/>
        <v>4.5833333333333282E-2</v>
      </c>
      <c r="I21" s="2"/>
      <c r="J21" s="2">
        <v>0</v>
      </c>
      <c r="K21" s="2"/>
      <c r="L21" s="2"/>
      <c r="M21" s="2"/>
    </row>
    <row r="22" spans="1:13">
      <c r="A22" s="2">
        <v>14</v>
      </c>
      <c r="B22" s="15" t="s">
        <v>48</v>
      </c>
      <c r="C22" s="10" t="s">
        <v>53</v>
      </c>
      <c r="D22" s="2" t="s">
        <v>21</v>
      </c>
      <c r="E22" s="2">
        <v>1988</v>
      </c>
      <c r="F22" s="7">
        <v>0.5</v>
      </c>
      <c r="G22" s="7">
        <v>0.5756944444444444</v>
      </c>
      <c r="H22" s="7">
        <f t="shared" si="0"/>
        <v>7.5694444444444398E-2</v>
      </c>
      <c r="I22" s="2"/>
      <c r="J22" s="2">
        <v>0</v>
      </c>
      <c r="K22" s="2"/>
      <c r="L22" s="2"/>
      <c r="M22" s="2"/>
    </row>
    <row r="23" spans="1:13">
      <c r="A23" s="2">
        <v>15</v>
      </c>
      <c r="B23" s="17" t="s">
        <v>68</v>
      </c>
      <c r="C23" s="10" t="s">
        <v>53</v>
      </c>
      <c r="D23" s="2" t="s">
        <v>21</v>
      </c>
      <c r="E23" s="2">
        <v>1987</v>
      </c>
      <c r="F23" s="7">
        <v>0.5</v>
      </c>
      <c r="G23" s="7">
        <v>0.55833333333333335</v>
      </c>
      <c r="H23" s="7">
        <f t="shared" ref="H23:H24" si="2">G23-F23</f>
        <v>5.8333333333333348E-2</v>
      </c>
      <c r="I23" s="2"/>
      <c r="J23" s="2">
        <v>0</v>
      </c>
      <c r="K23" s="2"/>
      <c r="L23" s="2"/>
      <c r="M23" s="2"/>
    </row>
    <row r="24" spans="1:13">
      <c r="A24" s="2">
        <v>15</v>
      </c>
      <c r="B24" s="17" t="s">
        <v>69</v>
      </c>
      <c r="C24" s="10" t="s">
        <v>53</v>
      </c>
      <c r="D24" s="2" t="s">
        <v>21</v>
      </c>
      <c r="E24" s="2">
        <v>1991</v>
      </c>
      <c r="F24" s="7">
        <v>0.5</v>
      </c>
      <c r="G24" s="7">
        <v>0.57152777777777775</v>
      </c>
      <c r="H24" s="7">
        <f t="shared" si="2"/>
        <v>7.1527777777777746E-2</v>
      </c>
      <c r="I24" s="2"/>
      <c r="J24" s="2">
        <v>0</v>
      </c>
      <c r="K24" s="2"/>
      <c r="L24" s="2"/>
      <c r="M24" s="2"/>
    </row>
    <row r="25" spans="1:13">
      <c r="A25" s="2">
        <v>16</v>
      </c>
      <c r="B25" s="22" t="s">
        <v>79</v>
      </c>
      <c r="C25" s="10" t="s">
        <v>53</v>
      </c>
      <c r="D25" s="2" t="s">
        <v>21</v>
      </c>
      <c r="E25" s="2">
        <v>1986</v>
      </c>
      <c r="F25" s="7">
        <v>0.5</v>
      </c>
      <c r="G25" s="7">
        <v>0.57152777777777775</v>
      </c>
      <c r="H25" s="7">
        <f t="shared" ref="H25:H29" si="3">G25-F25</f>
        <v>7.1527777777777746E-2</v>
      </c>
      <c r="I25" s="2"/>
      <c r="J25" s="2">
        <v>0</v>
      </c>
      <c r="K25" s="2"/>
      <c r="L25" s="2"/>
      <c r="M25" s="2"/>
    </row>
    <row r="26" spans="1:13">
      <c r="A26" s="2">
        <v>16</v>
      </c>
      <c r="B26" s="22" t="s">
        <v>80</v>
      </c>
      <c r="C26" s="10" t="s">
        <v>53</v>
      </c>
      <c r="D26" s="2" t="s">
        <v>21</v>
      </c>
      <c r="E26" s="2">
        <v>1986</v>
      </c>
      <c r="F26" s="7">
        <v>0.5</v>
      </c>
      <c r="G26" s="7">
        <v>0.57361111111111118</v>
      </c>
      <c r="H26" s="7">
        <f t="shared" si="3"/>
        <v>7.3611111111111183E-2</v>
      </c>
      <c r="I26" s="2"/>
      <c r="J26" s="2">
        <v>1</v>
      </c>
      <c r="K26" s="2"/>
      <c r="L26" s="2"/>
      <c r="M26" s="2"/>
    </row>
    <row r="27" spans="1:13">
      <c r="A27" s="2">
        <v>17</v>
      </c>
      <c r="B27" s="22" t="s">
        <v>81</v>
      </c>
      <c r="C27" s="10" t="s">
        <v>53</v>
      </c>
      <c r="D27" s="2" t="s">
        <v>21</v>
      </c>
      <c r="E27" s="2">
        <v>1982</v>
      </c>
      <c r="F27" s="7">
        <v>0.5</v>
      </c>
      <c r="G27" s="7">
        <v>0.54583333333333328</v>
      </c>
      <c r="H27" s="7">
        <f t="shared" si="3"/>
        <v>4.5833333333333282E-2</v>
      </c>
      <c r="I27" s="2"/>
      <c r="J27" s="2">
        <v>0</v>
      </c>
      <c r="K27" s="2"/>
      <c r="L27" s="2"/>
      <c r="M27" s="8"/>
    </row>
    <row r="28" spans="1:13">
      <c r="A28" s="2">
        <v>17</v>
      </c>
      <c r="B28" s="16" t="s">
        <v>82</v>
      </c>
      <c r="C28" s="10" t="s">
        <v>53</v>
      </c>
      <c r="D28" s="2" t="s">
        <v>21</v>
      </c>
      <c r="E28" s="2">
        <v>1983</v>
      </c>
      <c r="F28" s="7">
        <v>0.5</v>
      </c>
      <c r="G28" s="7">
        <v>0.54583333333333328</v>
      </c>
      <c r="H28" s="7">
        <f t="shared" si="3"/>
        <v>4.5833333333333282E-2</v>
      </c>
      <c r="I28" s="2"/>
      <c r="J28" s="2">
        <v>0</v>
      </c>
      <c r="K28" s="2"/>
      <c r="L28" s="2"/>
      <c r="M28" s="2"/>
    </row>
    <row r="29" spans="1:13">
      <c r="A29" s="2"/>
      <c r="B29" s="2"/>
      <c r="C29" s="2"/>
      <c r="D29" s="2"/>
      <c r="E29" s="2"/>
      <c r="F29" s="7">
        <v>0.5</v>
      </c>
      <c r="G29" s="7">
        <v>0.54583333333333328</v>
      </c>
      <c r="H29" s="7">
        <f t="shared" si="3"/>
        <v>4.5833333333333282E-2</v>
      </c>
      <c r="I29" s="2"/>
      <c r="J29" s="2">
        <v>0</v>
      </c>
      <c r="K29" s="2"/>
      <c r="L29" s="2"/>
      <c r="M29" s="2"/>
    </row>
    <row r="31" spans="1:13">
      <c r="B31" s="6" t="s">
        <v>10</v>
      </c>
      <c r="E31" t="s">
        <v>18</v>
      </c>
      <c r="F31" t="s">
        <v>27</v>
      </c>
    </row>
    <row r="32" spans="1:13">
      <c r="C32" t="s">
        <v>11</v>
      </c>
    </row>
    <row r="33" spans="2:5">
      <c r="B33" s="6" t="s">
        <v>12</v>
      </c>
      <c r="E33" t="s">
        <v>17</v>
      </c>
    </row>
  </sheetData>
  <mergeCells count="4">
    <mergeCell ref="A3:M3"/>
    <mergeCell ref="A1:M1"/>
    <mergeCell ref="A2:M2"/>
    <mergeCell ref="A4:M4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34"/>
  <sheetViews>
    <sheetView zoomScaleNormal="100" workbookViewId="0">
      <selection activeCell="A5" sqref="A5:N5"/>
    </sheetView>
  </sheetViews>
  <sheetFormatPr defaultRowHeight="15"/>
  <cols>
    <col min="1" max="1" width="4.5703125" customWidth="1"/>
    <col min="2" max="2" width="27.28515625" customWidth="1"/>
    <col min="3" max="3" width="14.28515625" customWidth="1"/>
    <col min="4" max="4" width="10.42578125" customWidth="1"/>
    <col min="5" max="5" width="8.140625" customWidth="1"/>
    <col min="7" max="7" width="9.140625" customWidth="1"/>
    <col min="8" max="8" width="10.28515625" customWidth="1"/>
    <col min="9" max="9" width="7" customWidth="1"/>
    <col min="10" max="10" width="6.7109375" customWidth="1"/>
    <col min="11" max="12" width="6.5703125" customWidth="1"/>
    <col min="13" max="13" width="13.28515625" customWidth="1"/>
  </cols>
  <sheetData>
    <row r="2" spans="1:14" ht="18.75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4">
      <c r="A3" s="21" t="s">
        <v>25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4">
      <c r="A4" s="19" t="s">
        <v>88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4">
      <c r="A5" s="21" t="s">
        <v>26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>
      <c r="B6" t="s">
        <v>55</v>
      </c>
      <c r="D6" s="5" t="s">
        <v>49</v>
      </c>
    </row>
    <row r="7" spans="1:14">
      <c r="A7" t="s">
        <v>24</v>
      </c>
      <c r="C7" t="s">
        <v>30</v>
      </c>
      <c r="M7" s="4"/>
    </row>
    <row r="8" spans="1:14" ht="29.25" customHeight="1">
      <c r="A8" s="1" t="s">
        <v>1</v>
      </c>
      <c r="B8" s="1" t="s">
        <v>0</v>
      </c>
      <c r="C8" s="1" t="s">
        <v>50</v>
      </c>
      <c r="D8" s="1" t="s">
        <v>20</v>
      </c>
      <c r="E8" s="1" t="s">
        <v>19</v>
      </c>
      <c r="F8" s="1" t="s">
        <v>2</v>
      </c>
      <c r="G8" s="1" t="s">
        <v>3</v>
      </c>
      <c r="H8" s="1" t="s">
        <v>4</v>
      </c>
      <c r="I8" s="1" t="s">
        <v>5</v>
      </c>
      <c r="J8" s="1" t="s">
        <v>6</v>
      </c>
      <c r="K8" s="1" t="s">
        <v>7</v>
      </c>
      <c r="L8" s="1" t="s">
        <v>8</v>
      </c>
      <c r="M8" s="1" t="s">
        <v>9</v>
      </c>
    </row>
    <row r="9" spans="1:14">
      <c r="A9" s="2">
        <v>1</v>
      </c>
      <c r="B9" s="2" t="s">
        <v>43</v>
      </c>
      <c r="C9" s="10" t="s">
        <v>54</v>
      </c>
      <c r="D9" s="2" t="s">
        <v>21</v>
      </c>
      <c r="E9" s="2">
        <v>1986</v>
      </c>
      <c r="F9" s="7">
        <v>0.5</v>
      </c>
      <c r="G9" s="7">
        <v>0.54375000000000007</v>
      </c>
      <c r="H9" s="7">
        <f>G9-F9</f>
        <v>4.3750000000000067E-2</v>
      </c>
      <c r="I9" s="2"/>
      <c r="J9" s="2">
        <v>0</v>
      </c>
      <c r="K9" s="2"/>
      <c r="L9" s="2"/>
      <c r="M9" s="2"/>
    </row>
    <row r="10" spans="1:14">
      <c r="A10" s="2">
        <v>2</v>
      </c>
      <c r="B10" s="6" t="s">
        <v>23</v>
      </c>
      <c r="C10" s="10" t="s">
        <v>54</v>
      </c>
      <c r="D10" s="2" t="s">
        <v>21</v>
      </c>
      <c r="E10" s="2">
        <v>1964</v>
      </c>
      <c r="F10" s="7">
        <v>0.5</v>
      </c>
      <c r="G10" s="7">
        <v>0.54861111111111105</v>
      </c>
      <c r="H10" s="7">
        <f>G10-F10</f>
        <v>4.8611111111111049E-2</v>
      </c>
      <c r="I10" s="2"/>
      <c r="J10" s="2">
        <v>0</v>
      </c>
      <c r="K10" s="2"/>
      <c r="L10" s="2"/>
      <c r="M10" s="2"/>
    </row>
    <row r="11" spans="1:14">
      <c r="A11" s="2">
        <v>3</v>
      </c>
      <c r="B11" s="16" t="s">
        <v>83</v>
      </c>
      <c r="C11" s="10" t="s">
        <v>54</v>
      </c>
      <c r="D11" s="2" t="s">
        <v>84</v>
      </c>
      <c r="E11" s="2">
        <v>1989</v>
      </c>
      <c r="F11" s="7">
        <v>0.5</v>
      </c>
      <c r="G11" s="7">
        <v>0.5444444444444444</v>
      </c>
      <c r="H11" s="7">
        <f>G11-F11</f>
        <v>4.4444444444444398E-2</v>
      </c>
      <c r="I11" s="2"/>
      <c r="J11" s="2">
        <v>0</v>
      </c>
      <c r="K11" s="2"/>
      <c r="L11" s="2"/>
      <c r="M11" s="2"/>
    </row>
    <row r="12" spans="1:14">
      <c r="A12" s="2">
        <v>4</v>
      </c>
      <c r="B12" s="2" t="s">
        <v>14</v>
      </c>
      <c r="C12" s="10" t="s">
        <v>54</v>
      </c>
      <c r="D12" s="2" t="s">
        <v>21</v>
      </c>
      <c r="E12" s="2">
        <v>1959</v>
      </c>
      <c r="F12" s="7">
        <v>0.5</v>
      </c>
      <c r="G12" s="7">
        <v>0.55347222222222225</v>
      </c>
      <c r="H12" s="7">
        <f>G12-F12</f>
        <v>5.3472222222222254E-2</v>
      </c>
      <c r="I12" s="2"/>
      <c r="J12" s="2">
        <v>0</v>
      </c>
      <c r="K12" s="2"/>
      <c r="L12" s="2"/>
      <c r="M12" s="2"/>
    </row>
    <row r="13" spans="1:14">
      <c r="A13" s="2">
        <v>5</v>
      </c>
      <c r="B13" s="2" t="s">
        <v>15</v>
      </c>
      <c r="C13" s="10" t="s">
        <v>54</v>
      </c>
      <c r="D13" s="2" t="s">
        <v>21</v>
      </c>
      <c r="E13" s="2">
        <v>1979</v>
      </c>
      <c r="F13" s="7">
        <v>0.5</v>
      </c>
      <c r="G13" s="7">
        <v>0.55763888888888891</v>
      </c>
      <c r="H13" s="7">
        <v>9.7222222222222224E-2</v>
      </c>
      <c r="I13" s="2"/>
      <c r="J13" s="2">
        <v>0</v>
      </c>
      <c r="K13" s="2"/>
      <c r="L13" s="2"/>
      <c r="M13" s="2"/>
    </row>
    <row r="14" spans="1:14">
      <c r="A14" s="2">
        <v>6</v>
      </c>
      <c r="B14" s="2" t="s">
        <v>85</v>
      </c>
      <c r="C14" s="10" t="s">
        <v>54</v>
      </c>
      <c r="D14" s="2" t="s">
        <v>21</v>
      </c>
      <c r="E14" s="2">
        <v>1996</v>
      </c>
      <c r="F14" s="7">
        <v>0.5</v>
      </c>
      <c r="G14" s="7">
        <v>0.55763888888888891</v>
      </c>
      <c r="H14" s="7">
        <v>9.7222222222222224E-2</v>
      </c>
      <c r="I14" s="2"/>
      <c r="J14" s="2">
        <v>0</v>
      </c>
      <c r="K14" s="2"/>
      <c r="L14" s="2"/>
      <c r="M14" s="2"/>
    </row>
    <row r="15" spans="1:14">
      <c r="A15" s="2">
        <v>7</v>
      </c>
      <c r="B15" s="9" t="s">
        <v>31</v>
      </c>
      <c r="C15" s="11" t="s">
        <v>56</v>
      </c>
      <c r="D15" s="2" t="s">
        <v>21</v>
      </c>
      <c r="E15" s="2">
        <v>1973</v>
      </c>
      <c r="F15" s="7">
        <v>0.5</v>
      </c>
      <c r="G15" s="7">
        <v>0.56111111111111112</v>
      </c>
      <c r="H15" s="7">
        <v>0.10277777777777779</v>
      </c>
      <c r="I15" s="8"/>
      <c r="J15" s="8">
        <v>0</v>
      </c>
      <c r="K15" s="8"/>
      <c r="L15" s="8"/>
      <c r="M15" s="8"/>
    </row>
    <row r="16" spans="1:14">
      <c r="A16" s="2">
        <v>7</v>
      </c>
      <c r="B16" s="2" t="s">
        <v>32</v>
      </c>
      <c r="C16" s="11" t="s">
        <v>56</v>
      </c>
      <c r="D16" s="2" t="s">
        <v>21</v>
      </c>
      <c r="E16" s="2">
        <v>1975</v>
      </c>
      <c r="F16" s="7">
        <v>0.5</v>
      </c>
      <c r="G16" s="7">
        <v>0.56111111111111112</v>
      </c>
      <c r="H16" s="7">
        <v>0.10277777777777779</v>
      </c>
      <c r="I16" s="8"/>
      <c r="J16" s="8">
        <v>0</v>
      </c>
      <c r="K16" s="8"/>
      <c r="L16" s="8"/>
      <c r="M16" s="8"/>
    </row>
    <row r="17" spans="1:13">
      <c r="A17" s="2">
        <v>8</v>
      </c>
      <c r="B17" s="3" t="s">
        <v>61</v>
      </c>
      <c r="C17" s="11" t="s">
        <v>56</v>
      </c>
      <c r="D17" s="2" t="s">
        <v>21</v>
      </c>
      <c r="E17" s="2">
        <v>1986</v>
      </c>
      <c r="F17" s="7">
        <v>0.5</v>
      </c>
      <c r="G17" s="7">
        <v>0.5444444444444444</v>
      </c>
      <c r="H17" s="7">
        <f>G17-F17</f>
        <v>4.4444444444444398E-2</v>
      </c>
      <c r="I17" s="2"/>
      <c r="J17" s="2">
        <v>0</v>
      </c>
      <c r="K17" s="2"/>
      <c r="L17" s="2"/>
      <c r="M17" s="2"/>
    </row>
    <row r="18" spans="1:13" ht="15.75">
      <c r="A18" s="2">
        <v>8</v>
      </c>
      <c r="B18" s="12" t="s">
        <v>62</v>
      </c>
      <c r="C18" s="11" t="s">
        <v>56</v>
      </c>
      <c r="D18" s="2" t="s">
        <v>21</v>
      </c>
      <c r="E18" s="2">
        <v>1987</v>
      </c>
      <c r="F18" s="7">
        <v>0.5</v>
      </c>
      <c r="G18" s="7">
        <v>0.55347222222222225</v>
      </c>
      <c r="H18" s="7">
        <f>G18-F18</f>
        <v>5.3472222222222254E-2</v>
      </c>
      <c r="I18" s="2"/>
      <c r="J18" s="2">
        <v>0</v>
      </c>
      <c r="K18" s="2"/>
      <c r="L18" s="2"/>
      <c r="M18" s="2"/>
    </row>
    <row r="19" spans="1:13">
      <c r="A19" s="2">
        <v>9</v>
      </c>
      <c r="B19" s="2" t="s">
        <v>13</v>
      </c>
      <c r="C19" s="10" t="s">
        <v>57</v>
      </c>
      <c r="D19" s="2" t="s">
        <v>21</v>
      </c>
      <c r="E19" s="2">
        <v>1999</v>
      </c>
      <c r="F19" s="7">
        <v>0.5</v>
      </c>
      <c r="G19" s="7">
        <v>0.54375000000000007</v>
      </c>
      <c r="H19" s="7">
        <f>G19-F19</f>
        <v>4.3750000000000067E-2</v>
      </c>
      <c r="I19" s="2"/>
      <c r="J19" s="2">
        <v>0</v>
      </c>
      <c r="K19" s="2"/>
      <c r="L19" s="2"/>
      <c r="M19" s="2"/>
    </row>
    <row r="20" spans="1:13">
      <c r="A20" s="2">
        <v>9</v>
      </c>
      <c r="B20" s="6" t="s">
        <v>28</v>
      </c>
      <c r="C20" s="10" t="s">
        <v>57</v>
      </c>
      <c r="D20" s="2" t="s">
        <v>21</v>
      </c>
      <c r="E20" s="2">
        <v>1999</v>
      </c>
      <c r="F20" s="7">
        <v>0.5</v>
      </c>
      <c r="G20" s="7">
        <v>0.54861111111111105</v>
      </c>
      <c r="H20" s="7">
        <f>G20-F20</f>
        <v>4.8611111111111049E-2</v>
      </c>
      <c r="I20" s="2"/>
      <c r="J20" s="2">
        <v>0</v>
      </c>
      <c r="K20" s="2"/>
      <c r="L20" s="2"/>
      <c r="M20" s="2"/>
    </row>
    <row r="21" spans="1:13" ht="15.75">
      <c r="A21" s="2">
        <v>10</v>
      </c>
      <c r="B21" s="14" t="s">
        <v>66</v>
      </c>
      <c r="C21" s="10" t="s">
        <v>57</v>
      </c>
      <c r="D21" s="2" t="s">
        <v>21</v>
      </c>
      <c r="E21" s="2">
        <v>1988</v>
      </c>
      <c r="F21" s="7">
        <v>0.5</v>
      </c>
      <c r="G21" s="7">
        <v>0.55763888888888891</v>
      </c>
      <c r="H21" s="7">
        <v>9.7222222222222224E-2</v>
      </c>
      <c r="I21" s="2"/>
      <c r="J21" s="2">
        <v>0</v>
      </c>
      <c r="K21" s="2"/>
      <c r="L21" s="2"/>
      <c r="M21" s="2"/>
    </row>
    <row r="22" spans="1:13" ht="15.75">
      <c r="A22" s="2">
        <v>10</v>
      </c>
      <c r="B22" s="13" t="s">
        <v>67</v>
      </c>
      <c r="C22" s="10" t="s">
        <v>57</v>
      </c>
      <c r="D22" s="2" t="s">
        <v>21</v>
      </c>
      <c r="E22" s="2">
        <v>1990</v>
      </c>
      <c r="F22" s="7">
        <v>0.5</v>
      </c>
      <c r="G22" s="7">
        <v>0.56111111111111112</v>
      </c>
      <c r="H22" s="7">
        <v>0.10277777777777779</v>
      </c>
      <c r="I22" s="8"/>
      <c r="J22" s="8">
        <v>0</v>
      </c>
      <c r="K22" s="8"/>
      <c r="L22" s="8"/>
      <c r="M22" s="8"/>
    </row>
    <row r="23" spans="1:13">
      <c r="A23" s="2">
        <v>11</v>
      </c>
      <c r="B23" s="3" t="s">
        <v>86</v>
      </c>
      <c r="C23" s="10" t="s">
        <v>57</v>
      </c>
      <c r="D23" s="2" t="s">
        <v>21</v>
      </c>
      <c r="E23" s="2">
        <v>1971</v>
      </c>
      <c r="F23" s="7">
        <v>0.5</v>
      </c>
      <c r="G23" s="7">
        <v>0.56111111111111112</v>
      </c>
      <c r="H23" s="7">
        <v>0.10277777777777779</v>
      </c>
      <c r="I23" s="8"/>
      <c r="J23" s="8">
        <v>0</v>
      </c>
      <c r="K23" s="8"/>
      <c r="L23" s="8"/>
      <c r="M23" s="8"/>
    </row>
    <row r="24" spans="1:13">
      <c r="A24" s="2">
        <v>11</v>
      </c>
      <c r="B24" s="3" t="s">
        <v>87</v>
      </c>
      <c r="C24" s="10" t="s">
        <v>57</v>
      </c>
      <c r="D24" s="2" t="s">
        <v>21</v>
      </c>
      <c r="E24" s="2">
        <v>1964</v>
      </c>
      <c r="F24" s="7">
        <v>0.5</v>
      </c>
      <c r="G24" s="7">
        <v>0.5444444444444444</v>
      </c>
      <c r="H24" s="7">
        <f>G24-F24</f>
        <v>4.4444444444444398E-2</v>
      </c>
      <c r="I24" s="2"/>
      <c r="J24" s="2">
        <v>0</v>
      </c>
      <c r="K24" s="2"/>
      <c r="L24" s="2"/>
      <c r="M24" s="2"/>
    </row>
    <row r="25" spans="1:13" ht="15.75">
      <c r="A25" s="2"/>
      <c r="B25" s="12"/>
      <c r="C25" s="11"/>
      <c r="D25" s="2" t="s">
        <v>21</v>
      </c>
      <c r="E25" s="2"/>
      <c r="F25" s="7">
        <v>0.5</v>
      </c>
      <c r="G25" s="7">
        <v>0.55347222222222225</v>
      </c>
      <c r="H25" s="7">
        <f>G25-F25</f>
        <v>5.3472222222222254E-2</v>
      </c>
      <c r="I25" s="2"/>
      <c r="J25" s="2">
        <v>0</v>
      </c>
      <c r="K25" s="2"/>
      <c r="L25" s="2"/>
      <c r="M25" s="2"/>
    </row>
    <row r="26" spans="1:13">
      <c r="A26" s="2"/>
      <c r="B26" s="2"/>
      <c r="C26" s="3"/>
      <c r="D26" s="2" t="s">
        <v>21</v>
      </c>
      <c r="E26" s="2"/>
      <c r="F26" s="7">
        <v>0.5</v>
      </c>
      <c r="G26" s="7">
        <v>0.55763888888888891</v>
      </c>
      <c r="H26" s="7">
        <v>9.7222222222222224E-2</v>
      </c>
      <c r="I26" s="2"/>
      <c r="J26" s="2">
        <v>0</v>
      </c>
      <c r="K26" s="2"/>
      <c r="L26" s="2"/>
      <c r="M26" s="2"/>
    </row>
    <row r="27" spans="1:13">
      <c r="A27" s="2"/>
      <c r="B27" s="9"/>
      <c r="C27" s="3"/>
      <c r="D27" s="2" t="s">
        <v>21</v>
      </c>
      <c r="E27" s="2"/>
      <c r="F27" s="7">
        <v>0.5</v>
      </c>
      <c r="G27" s="7">
        <v>0.56111111111111112</v>
      </c>
      <c r="H27" s="7">
        <v>0.10277777777777779</v>
      </c>
      <c r="I27" s="8"/>
      <c r="J27" s="8">
        <v>0</v>
      </c>
      <c r="K27" s="8"/>
      <c r="L27" s="8"/>
      <c r="M27" s="8"/>
    </row>
    <row r="28" spans="1:13">
      <c r="A28" s="2"/>
      <c r="B28" s="3"/>
      <c r="C28" s="3"/>
      <c r="D28" s="2" t="s">
        <v>21</v>
      </c>
      <c r="E28" s="2"/>
      <c r="F28" s="7">
        <v>0.5</v>
      </c>
      <c r="G28" s="7">
        <v>0.56111111111111112</v>
      </c>
      <c r="H28" s="7">
        <v>0.10277777777777779</v>
      </c>
      <c r="I28" s="8"/>
      <c r="J28" s="8">
        <v>0</v>
      </c>
      <c r="K28" s="8"/>
      <c r="L28" s="8"/>
      <c r="M28" s="8"/>
    </row>
    <row r="32" spans="1:13">
      <c r="B32" s="6" t="s">
        <v>10</v>
      </c>
      <c r="F32" t="s">
        <v>18</v>
      </c>
      <c r="G32" t="s">
        <v>63</v>
      </c>
    </row>
    <row r="33" spans="2:6">
      <c r="C33" t="s">
        <v>11</v>
      </c>
    </row>
    <row r="34" spans="2:6">
      <c r="B34" s="6" t="s">
        <v>12</v>
      </c>
      <c r="F34" t="s">
        <v>17</v>
      </c>
    </row>
  </sheetData>
  <mergeCells count="4">
    <mergeCell ref="A2:M2"/>
    <mergeCell ref="A3:M3"/>
    <mergeCell ref="A4:M4"/>
    <mergeCell ref="A5:N5"/>
  </mergeCells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3"/>
  <sheetViews>
    <sheetView tabSelected="1" workbookViewId="0">
      <selection activeCell="A4" sqref="A4:N4"/>
    </sheetView>
  </sheetViews>
  <sheetFormatPr defaultRowHeight="15"/>
  <cols>
    <col min="2" max="2" width="22.7109375" customWidth="1"/>
    <col min="3" max="3" width="9.85546875" customWidth="1"/>
    <col min="4" max="4" width="12.85546875" customWidth="1"/>
  </cols>
  <sheetData>
    <row r="1" spans="1:14" ht="18.75">
      <c r="A1" s="20" t="s">
        <v>22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4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4">
      <c r="A3" s="19" t="s">
        <v>88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4">
      <c r="A4" s="21" t="s">
        <v>26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</row>
    <row r="5" spans="1:14">
      <c r="B5" t="s">
        <v>58</v>
      </c>
      <c r="D5" s="5" t="s">
        <v>59</v>
      </c>
    </row>
    <row r="6" spans="1:14">
      <c r="A6" t="s">
        <v>24</v>
      </c>
      <c r="C6" t="s">
        <v>30</v>
      </c>
      <c r="M6" s="4"/>
    </row>
    <row r="7" spans="1:14" ht="45">
      <c r="A7" s="1" t="s">
        <v>1</v>
      </c>
      <c r="B7" s="1" t="s">
        <v>0</v>
      </c>
      <c r="C7" s="1" t="s">
        <v>50</v>
      </c>
      <c r="D7" s="1" t="s">
        <v>20</v>
      </c>
      <c r="E7" s="1" t="s">
        <v>19</v>
      </c>
      <c r="F7" s="1" t="s">
        <v>2</v>
      </c>
      <c r="G7" s="1" t="s">
        <v>3</v>
      </c>
      <c r="H7" s="1" t="s">
        <v>4</v>
      </c>
      <c r="I7" s="1" t="s">
        <v>5</v>
      </c>
      <c r="J7" s="1" t="s">
        <v>6</v>
      </c>
      <c r="K7" s="1" t="s">
        <v>7</v>
      </c>
      <c r="L7" s="1" t="s">
        <v>8</v>
      </c>
      <c r="M7" s="1" t="s">
        <v>9</v>
      </c>
    </row>
    <row r="8" spans="1:14">
      <c r="A8" s="2">
        <v>1</v>
      </c>
      <c r="B8" s="2" t="s">
        <v>36</v>
      </c>
      <c r="C8" s="2" t="s">
        <v>60</v>
      </c>
      <c r="D8" s="2" t="s">
        <v>37</v>
      </c>
      <c r="E8" s="2">
        <v>1974</v>
      </c>
      <c r="F8" s="7">
        <v>0.5</v>
      </c>
      <c r="G8" s="7">
        <v>0.54375000000000007</v>
      </c>
      <c r="H8" s="7">
        <f>G8-F8</f>
        <v>4.3750000000000067E-2</v>
      </c>
      <c r="I8" s="2"/>
      <c r="J8" s="2">
        <v>0</v>
      </c>
      <c r="K8" s="2"/>
      <c r="L8" s="2"/>
      <c r="M8" s="2"/>
    </row>
    <row r="9" spans="1:14">
      <c r="A9" s="2">
        <v>1</v>
      </c>
      <c r="B9" s="6" t="s">
        <v>38</v>
      </c>
      <c r="C9" s="2" t="s">
        <v>60</v>
      </c>
      <c r="D9" s="2" t="s">
        <v>37</v>
      </c>
      <c r="E9" s="2">
        <v>2001</v>
      </c>
      <c r="F9" s="7">
        <v>0.5</v>
      </c>
      <c r="G9" s="7">
        <v>0.54861111111111105</v>
      </c>
      <c r="H9" s="7">
        <f>G9-F9</f>
        <v>4.8611111111111049E-2</v>
      </c>
      <c r="I9" s="2"/>
      <c r="J9" s="2">
        <v>0</v>
      </c>
      <c r="K9" s="2"/>
      <c r="L9" s="2"/>
      <c r="M9" s="2"/>
    </row>
    <row r="10" spans="1:14">
      <c r="A10" s="2">
        <v>2</v>
      </c>
      <c r="B10" s="3" t="s">
        <v>44</v>
      </c>
      <c r="C10" s="2" t="s">
        <v>60</v>
      </c>
      <c r="D10" s="2" t="s">
        <v>21</v>
      </c>
      <c r="E10" s="2">
        <v>1982</v>
      </c>
      <c r="F10" s="7">
        <v>0.5</v>
      </c>
      <c r="G10" s="7">
        <v>0.5444444444444444</v>
      </c>
      <c r="H10" s="7">
        <f>G10-F10</f>
        <v>4.4444444444444398E-2</v>
      </c>
      <c r="I10" s="2"/>
      <c r="J10" s="2">
        <v>0</v>
      </c>
      <c r="K10" s="2"/>
      <c r="L10" s="2"/>
      <c r="M10" s="2"/>
    </row>
    <row r="11" spans="1:14">
      <c r="A11" s="2">
        <v>2</v>
      </c>
      <c r="B11" s="2" t="s">
        <v>45</v>
      </c>
      <c r="C11" s="2" t="s">
        <v>60</v>
      </c>
      <c r="D11" s="2" t="s">
        <v>21</v>
      </c>
      <c r="E11" s="2">
        <v>2002</v>
      </c>
      <c r="F11" s="7">
        <v>0.5</v>
      </c>
      <c r="G11" s="7">
        <v>0.55347222222222225</v>
      </c>
      <c r="H11" s="7">
        <f>G11-F11</f>
        <v>5.3472222222222254E-2</v>
      </c>
      <c r="I11" s="2"/>
      <c r="J11" s="2">
        <v>0</v>
      </c>
      <c r="K11" s="2"/>
      <c r="L11" s="2"/>
      <c r="M11" s="2"/>
    </row>
    <row r="12" spans="1:14">
      <c r="A12" s="2">
        <v>3</v>
      </c>
      <c r="B12" s="2" t="s">
        <v>72</v>
      </c>
      <c r="C12" s="3" t="s">
        <v>75</v>
      </c>
      <c r="D12" s="2" t="s">
        <v>21</v>
      </c>
      <c r="E12" s="2">
        <v>1975</v>
      </c>
      <c r="F12" s="7">
        <v>0.5</v>
      </c>
      <c r="G12" s="7">
        <v>0.55763888888888891</v>
      </c>
      <c r="H12" s="7">
        <v>9.7222222222222224E-2</v>
      </c>
      <c r="I12" s="2"/>
      <c r="J12" s="2">
        <v>0</v>
      </c>
      <c r="K12" s="2"/>
      <c r="L12" s="2"/>
      <c r="M12" s="2"/>
    </row>
    <row r="13" spans="1:14">
      <c r="A13" s="2">
        <v>3</v>
      </c>
      <c r="B13" s="9" t="s">
        <v>73</v>
      </c>
      <c r="C13" s="3" t="s">
        <v>75</v>
      </c>
      <c r="D13" s="2" t="s">
        <v>21</v>
      </c>
      <c r="E13" s="2">
        <v>2002</v>
      </c>
      <c r="F13" s="7">
        <v>0.5</v>
      </c>
      <c r="G13" s="7">
        <v>0.56111111111111112</v>
      </c>
      <c r="H13" s="7">
        <v>0.10277777777777779</v>
      </c>
      <c r="I13" s="8"/>
      <c r="J13" s="8">
        <v>0</v>
      </c>
      <c r="K13" s="8"/>
      <c r="L13" s="8"/>
      <c r="M13" s="8"/>
    </row>
    <row r="14" spans="1:14">
      <c r="A14" s="2">
        <v>3</v>
      </c>
      <c r="B14" s="3" t="s">
        <v>74</v>
      </c>
      <c r="C14" s="3" t="s">
        <v>75</v>
      </c>
      <c r="D14" s="2" t="s">
        <v>21</v>
      </c>
      <c r="E14" s="2">
        <v>2004</v>
      </c>
      <c r="F14" s="7">
        <v>0.5</v>
      </c>
      <c r="G14" s="7">
        <v>0.56111111111111112</v>
      </c>
      <c r="H14" s="7">
        <v>0.10277777777777779</v>
      </c>
      <c r="I14" s="8"/>
      <c r="J14" s="8">
        <v>0</v>
      </c>
      <c r="K14" s="8"/>
      <c r="L14" s="8"/>
      <c r="M14" s="8"/>
    </row>
    <row r="15" spans="1:14">
      <c r="A15" s="2"/>
      <c r="B15" s="2"/>
      <c r="C15" s="2"/>
      <c r="D15" s="2"/>
      <c r="E15" s="2"/>
      <c r="F15" s="7">
        <v>0.5</v>
      </c>
      <c r="G15" s="7">
        <v>0.55347222222222225</v>
      </c>
      <c r="H15" s="7">
        <f>G15-F15</f>
        <v>5.3472222222222254E-2</v>
      </c>
      <c r="I15" s="2"/>
      <c r="J15" s="2">
        <v>0</v>
      </c>
      <c r="K15" s="2"/>
      <c r="L15" s="2"/>
      <c r="M15" s="2"/>
    </row>
    <row r="16" spans="1:14">
      <c r="A16" s="2"/>
      <c r="B16" s="2"/>
      <c r="C16" s="3"/>
      <c r="D16" s="2"/>
      <c r="E16" s="2"/>
      <c r="F16" s="7">
        <v>0.5</v>
      </c>
      <c r="G16" s="7">
        <v>0.55763888888888891</v>
      </c>
      <c r="H16" s="7">
        <v>9.7222222222222224E-2</v>
      </c>
      <c r="I16" s="2"/>
      <c r="J16" s="2">
        <v>0</v>
      </c>
      <c r="K16" s="2"/>
      <c r="L16" s="2"/>
      <c r="M16" s="2"/>
    </row>
    <row r="17" spans="1:13">
      <c r="A17" s="2"/>
      <c r="B17" s="9"/>
      <c r="C17" s="3"/>
      <c r="D17" s="2"/>
      <c r="E17" s="2"/>
      <c r="F17" s="7">
        <v>0.5</v>
      </c>
      <c r="G17" s="7">
        <v>0.56111111111111112</v>
      </c>
      <c r="H17" s="7">
        <v>0.10277777777777779</v>
      </c>
      <c r="I17" s="8"/>
      <c r="J17" s="8">
        <v>0</v>
      </c>
      <c r="K17" s="8"/>
      <c r="L17" s="8"/>
      <c r="M17" s="8"/>
    </row>
    <row r="18" spans="1:13">
      <c r="A18" s="2"/>
      <c r="B18" s="3"/>
      <c r="C18" s="3"/>
      <c r="D18" s="2"/>
      <c r="E18" s="2"/>
      <c r="F18" s="7">
        <v>0.5</v>
      </c>
      <c r="G18" s="7">
        <v>0.56111111111111112</v>
      </c>
      <c r="H18" s="7">
        <v>0.10277777777777779</v>
      </c>
      <c r="I18" s="8"/>
      <c r="J18" s="8">
        <v>0</v>
      </c>
      <c r="K18" s="8"/>
      <c r="L18" s="8"/>
      <c r="M18" s="8"/>
    </row>
    <row r="21" spans="1:13">
      <c r="B21" s="6" t="s">
        <v>10</v>
      </c>
      <c r="F21" t="s">
        <v>18</v>
      </c>
      <c r="G21" t="s">
        <v>63</v>
      </c>
    </row>
    <row r="22" spans="1:13">
      <c r="C22" t="s">
        <v>11</v>
      </c>
    </row>
    <row r="23" spans="1:13">
      <c r="B23" s="6" t="s">
        <v>12</v>
      </c>
      <c r="F23" t="s">
        <v>17</v>
      </c>
    </row>
  </sheetData>
  <mergeCells count="4">
    <mergeCell ref="A1:M1"/>
    <mergeCell ref="A2:M2"/>
    <mergeCell ref="A3:M3"/>
    <mergeCell ref="A4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мужчины, женщины вело</vt:lpstr>
      <vt:lpstr>мужчины, женщины бегом</vt:lpstr>
      <vt:lpstr>семейная  вело, бегом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ADS024</dc:creator>
  <cp:lastModifiedBy>Ксения</cp:lastModifiedBy>
  <cp:lastPrinted>2013-05-11T20:24:00Z</cp:lastPrinted>
  <dcterms:created xsi:type="dcterms:W3CDTF">2013-04-28T12:18:53Z</dcterms:created>
  <dcterms:modified xsi:type="dcterms:W3CDTF">2014-07-05T17:09:27Z</dcterms:modified>
</cp:coreProperties>
</file>