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Новый_текстовый_документ" localSheetId="0">Sheet1!$A$1:$V$140</definedName>
  </definedNames>
  <calcPr calcId="125725"/>
</workbook>
</file>

<file path=xl/calcChain.xml><?xml version="1.0" encoding="utf-8"?>
<calcChain xmlns="http://schemas.openxmlformats.org/spreadsheetml/2006/main">
  <c r="W126" i="1"/>
  <c r="X126"/>
  <c r="Y126"/>
  <c r="Z126"/>
  <c r="AA126"/>
  <c r="AB126"/>
  <c r="AC126"/>
  <c r="AD126"/>
  <c r="AE126"/>
  <c r="AF126"/>
  <c r="AG126"/>
  <c r="W127"/>
  <c r="X127"/>
  <c r="Y127"/>
  <c r="Z127"/>
  <c r="AA127"/>
  <c r="AB127"/>
  <c r="AC127"/>
  <c r="AD127"/>
  <c r="AE127"/>
  <c r="AF127"/>
  <c r="AG127"/>
  <c r="W128"/>
  <c r="X128"/>
  <c r="Y128"/>
  <c r="Z128"/>
  <c r="AA128"/>
  <c r="AB128"/>
  <c r="AC128"/>
  <c r="AD128"/>
  <c r="AE128"/>
  <c r="AF128"/>
  <c r="AG128"/>
  <c r="W129"/>
  <c r="X129"/>
  <c r="Y129"/>
  <c r="Z129"/>
  <c r="AA129"/>
  <c r="AB129"/>
  <c r="AC129"/>
  <c r="AD129"/>
  <c r="AE129"/>
  <c r="AF129"/>
  <c r="AG129"/>
  <c r="W130"/>
  <c r="X130"/>
  <c r="Y130"/>
  <c r="Z130"/>
  <c r="AA130"/>
  <c r="AB130"/>
  <c r="AC130"/>
  <c r="AD130"/>
  <c r="AE130"/>
  <c r="AF130"/>
  <c r="AG130"/>
  <c r="W131"/>
  <c r="X131"/>
  <c r="Y131"/>
  <c r="Z131"/>
  <c r="AA131"/>
  <c r="AB131"/>
  <c r="AC131"/>
  <c r="AD131"/>
  <c r="AE131"/>
  <c r="AF131"/>
  <c r="AG131"/>
  <c r="W132"/>
  <c r="X132"/>
  <c r="Y132"/>
  <c r="Z132"/>
  <c r="AA132"/>
  <c r="AB132"/>
  <c r="AC132"/>
  <c r="AD132"/>
  <c r="AE132"/>
  <c r="AF132"/>
  <c r="AG132"/>
  <c r="W133"/>
  <c r="X133"/>
  <c r="Y133"/>
  <c r="Z133"/>
  <c r="AA133"/>
  <c r="AB133"/>
  <c r="AC133"/>
  <c r="AD133"/>
  <c r="AE133"/>
  <c r="AF133"/>
  <c r="AG133"/>
  <c r="W134"/>
  <c r="X134"/>
  <c r="Y134"/>
  <c r="Z134"/>
  <c r="AA134"/>
  <c r="AB134"/>
  <c r="AC134"/>
  <c r="AD134"/>
  <c r="AE134"/>
  <c r="AF134"/>
  <c r="AG134"/>
  <c r="W135"/>
  <c r="X135"/>
  <c r="Y135"/>
  <c r="Z135"/>
  <c r="AA135"/>
  <c r="AB135"/>
  <c r="AC135"/>
  <c r="AD135"/>
  <c r="AE135"/>
  <c r="AF135"/>
  <c r="AG135"/>
  <c r="W136"/>
  <c r="X136"/>
  <c r="Y136"/>
  <c r="Z136"/>
  <c r="AA136"/>
  <c r="AB136"/>
  <c r="AC136"/>
  <c r="AD136"/>
  <c r="AE136"/>
  <c r="AF136"/>
  <c r="AG136"/>
  <c r="W137"/>
  <c r="X137"/>
  <c r="Y137"/>
  <c r="Z137"/>
  <c r="AA137"/>
  <c r="AB137"/>
  <c r="AC137"/>
  <c r="AD137"/>
  <c r="AE137"/>
  <c r="AF137"/>
  <c r="AG137"/>
  <c r="W138"/>
  <c r="X138"/>
  <c r="Y138"/>
  <c r="Z138"/>
  <c r="AA138"/>
  <c r="AB138"/>
  <c r="AC138"/>
  <c r="AD138"/>
  <c r="AE138"/>
  <c r="AF138"/>
  <c r="AG138"/>
  <c r="W139"/>
  <c r="X139"/>
  <c r="Y139"/>
  <c r="Z139"/>
  <c r="AA139"/>
  <c r="AB139"/>
  <c r="AC139"/>
  <c r="AD139"/>
  <c r="AE139"/>
  <c r="AF139"/>
  <c r="AG139"/>
  <c r="W140"/>
  <c r="X140"/>
  <c r="Y140"/>
  <c r="Z140"/>
  <c r="AA140"/>
  <c r="AB140"/>
  <c r="AC140"/>
  <c r="AD140"/>
  <c r="AE140"/>
  <c r="AF140"/>
  <c r="AG140"/>
  <c r="W141"/>
  <c r="X141"/>
  <c r="Y141"/>
  <c r="Z141"/>
  <c r="AA141"/>
  <c r="AB141"/>
  <c r="AC141"/>
  <c r="AD141"/>
  <c r="AE141"/>
  <c r="AF141"/>
  <c r="AG141"/>
  <c r="W142"/>
  <c r="X142"/>
  <c r="Y142"/>
  <c r="Z142"/>
  <c r="AA142"/>
  <c r="AB142"/>
  <c r="AC142"/>
  <c r="AD142"/>
  <c r="AE142"/>
  <c r="AF142"/>
  <c r="AG142"/>
  <c r="W143"/>
  <c r="X143"/>
  <c r="Y143"/>
  <c r="Z143"/>
  <c r="AA143"/>
  <c r="AB143"/>
  <c r="AC143"/>
  <c r="AD143"/>
  <c r="AE143"/>
  <c r="AF143"/>
  <c r="AG143"/>
  <c r="W144"/>
  <c r="X144"/>
  <c r="Y144"/>
  <c r="Z144"/>
  <c r="AA144"/>
  <c r="AB144"/>
  <c r="AC144"/>
  <c r="AD144"/>
  <c r="AE144"/>
  <c r="AF144"/>
  <c r="AG144"/>
  <c r="W145"/>
  <c r="X145"/>
  <c r="Y145"/>
  <c r="Z145"/>
  <c r="AA145"/>
  <c r="AB145"/>
  <c r="AC145"/>
  <c r="AD145"/>
  <c r="AE145"/>
  <c r="AF145"/>
  <c r="AG145"/>
  <c r="W146"/>
  <c r="X146"/>
  <c r="Y146"/>
  <c r="Z146"/>
  <c r="AA146"/>
  <c r="AB146"/>
  <c r="AC146"/>
  <c r="AD146"/>
  <c r="AE146"/>
  <c r="AF146"/>
  <c r="AG146"/>
  <c r="W147"/>
  <c r="X147"/>
  <c r="Y147"/>
  <c r="Z147"/>
  <c r="AA147"/>
  <c r="AB147"/>
  <c r="AC147"/>
  <c r="AD147"/>
  <c r="AE147"/>
  <c r="AF147"/>
  <c r="AG147"/>
  <c r="W148"/>
  <c r="X148"/>
  <c r="Y148"/>
  <c r="Z148"/>
  <c r="AA148"/>
  <c r="AB148"/>
  <c r="AC148"/>
  <c r="AD148"/>
  <c r="AE148"/>
  <c r="AF148"/>
  <c r="AG148"/>
  <c r="W149"/>
  <c r="X149"/>
  <c r="Y149"/>
  <c r="Z149"/>
  <c r="AA149"/>
  <c r="AB149"/>
  <c r="AC149"/>
  <c r="AD149"/>
  <c r="AE149"/>
  <c r="AF149"/>
  <c r="AG149"/>
  <c r="W150"/>
  <c r="X150"/>
  <c r="Y150"/>
  <c r="Z150"/>
  <c r="AA150"/>
  <c r="AB150"/>
  <c r="AC150"/>
  <c r="AD150"/>
  <c r="AE150"/>
  <c r="AF150"/>
  <c r="AG150"/>
  <c r="W151"/>
  <c r="X151"/>
  <c r="Y151"/>
  <c r="Z151"/>
  <c r="AA151"/>
  <c r="AB151"/>
  <c r="AC151"/>
  <c r="AD151"/>
  <c r="AE151"/>
  <c r="AF151"/>
  <c r="AG151"/>
  <c r="W152"/>
  <c r="X152"/>
  <c r="Y152"/>
  <c r="Z152"/>
  <c r="AA152"/>
  <c r="AB152"/>
  <c r="AC152"/>
  <c r="AD152"/>
  <c r="AE152"/>
  <c r="AF152"/>
  <c r="AG152"/>
  <c r="W153"/>
  <c r="X153"/>
  <c r="Y153"/>
  <c r="Z153"/>
  <c r="AA153"/>
  <c r="AB153"/>
  <c r="AC153"/>
  <c r="AD153"/>
  <c r="AE153"/>
  <c r="AF153"/>
  <c r="AG153"/>
  <c r="W154"/>
  <c r="X154"/>
  <c r="Y154"/>
  <c r="Z154"/>
  <c r="AA154"/>
  <c r="AB154"/>
  <c r="AC154"/>
  <c r="AD154"/>
  <c r="AE154"/>
  <c r="AF154"/>
  <c r="AG154"/>
  <c r="W155"/>
  <c r="X155"/>
  <c r="Y155"/>
  <c r="Z155"/>
  <c r="AA155"/>
  <c r="AB155"/>
  <c r="AC155"/>
  <c r="AD155"/>
  <c r="AE155"/>
  <c r="AF155"/>
  <c r="AG155"/>
  <c r="W156"/>
  <c r="X156"/>
  <c r="Y156"/>
  <c r="Z156"/>
  <c r="AA156"/>
  <c r="AB156"/>
  <c r="AC156"/>
  <c r="AD156"/>
  <c r="AE156"/>
  <c r="AF156"/>
  <c r="AG156"/>
  <c r="W157"/>
  <c r="X157"/>
  <c r="Y157"/>
  <c r="Z157"/>
  <c r="AA157"/>
  <c r="AB157"/>
  <c r="AC157"/>
  <c r="AD157"/>
  <c r="AE157"/>
  <c r="AF157"/>
  <c r="AG157"/>
  <c r="W158"/>
  <c r="X158"/>
  <c r="Y158"/>
  <c r="Z158"/>
  <c r="AA158"/>
  <c r="AB158"/>
  <c r="AC158"/>
  <c r="AD158"/>
  <c r="AE158"/>
  <c r="AF158"/>
  <c r="AG158"/>
  <c r="W159"/>
  <c r="X159"/>
  <c r="Y159"/>
  <c r="Z159"/>
  <c r="AA159"/>
  <c r="AB159"/>
  <c r="AC159"/>
  <c r="AD159"/>
  <c r="AE159"/>
  <c r="AF159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26"/>
  <c r="O113"/>
  <c r="P113"/>
  <c r="Q113"/>
  <c r="O114"/>
  <c r="P114"/>
  <c r="Q114"/>
  <c r="O115"/>
  <c r="P115"/>
  <c r="Q115"/>
  <c r="O116"/>
  <c r="P116"/>
  <c r="Q116"/>
  <c r="O117"/>
  <c r="P117"/>
  <c r="Q117"/>
  <c r="O118"/>
  <c r="P118"/>
  <c r="Q118"/>
  <c r="O119"/>
  <c r="P119"/>
  <c r="Q119"/>
  <c r="O120"/>
  <c r="P120"/>
  <c r="Q120"/>
  <c r="O121"/>
  <c r="P121"/>
  <c r="Q121"/>
  <c r="N114"/>
  <c r="N115"/>
  <c r="N116"/>
  <c r="N117"/>
  <c r="N118"/>
  <c r="N119"/>
  <c r="N120"/>
  <c r="N121"/>
  <c r="N113"/>
  <c r="L114"/>
  <c r="L115"/>
  <c r="L116"/>
  <c r="L117"/>
  <c r="L118"/>
  <c r="L119"/>
  <c r="L120"/>
  <c r="L121"/>
  <c r="L113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88"/>
  <c r="Q88"/>
  <c r="R88"/>
  <c r="S88"/>
  <c r="T88"/>
  <c r="U88"/>
  <c r="Q89"/>
  <c r="R89"/>
  <c r="S89"/>
  <c r="T89"/>
  <c r="U89"/>
  <c r="Q90"/>
  <c r="R90"/>
  <c r="S90"/>
  <c r="T90"/>
  <c r="U90"/>
  <c r="Q91"/>
  <c r="R91"/>
  <c r="S91"/>
  <c r="T91"/>
  <c r="U91"/>
  <c r="Q92"/>
  <c r="R92"/>
  <c r="S92"/>
  <c r="T92"/>
  <c r="U92"/>
  <c r="Q93"/>
  <c r="R93"/>
  <c r="S93"/>
  <c r="T93"/>
  <c r="U93"/>
  <c r="Q94"/>
  <c r="R94"/>
  <c r="S94"/>
  <c r="T94"/>
  <c r="U94"/>
  <c r="Q95"/>
  <c r="R95"/>
  <c r="S95"/>
  <c r="T95"/>
  <c r="U95"/>
  <c r="Q96"/>
  <c r="R96"/>
  <c r="S96"/>
  <c r="T96"/>
  <c r="U96"/>
  <c r="Q97"/>
  <c r="R97"/>
  <c r="S97"/>
  <c r="T97"/>
  <c r="U97"/>
  <c r="Q98"/>
  <c r="R98"/>
  <c r="S98"/>
  <c r="T98"/>
  <c r="U98"/>
  <c r="Q99"/>
  <c r="R99"/>
  <c r="S99"/>
  <c r="T99"/>
  <c r="U99"/>
  <c r="Q100"/>
  <c r="R100"/>
  <c r="S100"/>
  <c r="T100"/>
  <c r="U100"/>
  <c r="Q101"/>
  <c r="R101"/>
  <c r="S101"/>
  <c r="T101"/>
  <c r="U101"/>
  <c r="Q102"/>
  <c r="R102"/>
  <c r="S102"/>
  <c r="T102"/>
  <c r="U102"/>
  <c r="Q103"/>
  <c r="R103"/>
  <c r="S103"/>
  <c r="T103"/>
  <c r="U103"/>
  <c r="Q104"/>
  <c r="R104"/>
  <c r="S104"/>
  <c r="T104"/>
  <c r="U104"/>
  <c r="Q105"/>
  <c r="R105"/>
  <c r="S105"/>
  <c r="T105"/>
  <c r="U105"/>
  <c r="Q106"/>
  <c r="R106"/>
  <c r="S106"/>
  <c r="T106"/>
  <c r="U106"/>
  <c r="Q107"/>
  <c r="R107"/>
  <c r="S107"/>
  <c r="T107"/>
  <c r="U107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88"/>
  <c r="Q77"/>
  <c r="R77"/>
  <c r="S77"/>
  <c r="T77"/>
  <c r="U77"/>
  <c r="Q78"/>
  <c r="R78"/>
  <c r="S78"/>
  <c r="T78"/>
  <c r="U78"/>
  <c r="Q79"/>
  <c r="R79"/>
  <c r="S79"/>
  <c r="T79"/>
  <c r="U79"/>
  <c r="Q80"/>
  <c r="R80"/>
  <c r="S80"/>
  <c r="T80"/>
  <c r="U80"/>
  <c r="Q81"/>
  <c r="R81"/>
  <c r="S81"/>
  <c r="T81"/>
  <c r="U81"/>
  <c r="Q82"/>
  <c r="R82"/>
  <c r="S82"/>
  <c r="T82"/>
  <c r="U82"/>
  <c r="Q83"/>
  <c r="R83"/>
  <c r="S83"/>
  <c r="T83"/>
  <c r="U83"/>
  <c r="P78"/>
  <c r="P79"/>
  <c r="P80"/>
  <c r="P81"/>
  <c r="P82"/>
  <c r="P83"/>
  <c r="P77"/>
  <c r="N78"/>
  <c r="N79"/>
  <c r="N80"/>
  <c r="N81"/>
  <c r="N82"/>
  <c r="N83"/>
  <c r="N77"/>
  <c r="W66"/>
  <c r="X66"/>
  <c r="Y66"/>
  <c r="Z66"/>
  <c r="AA66"/>
  <c r="AB66"/>
  <c r="AC66"/>
  <c r="AD66"/>
  <c r="AE66"/>
  <c r="AF66"/>
  <c r="AG66"/>
  <c r="W67"/>
  <c r="X67"/>
  <c r="Y67"/>
  <c r="Z67"/>
  <c r="AA67"/>
  <c r="AB67"/>
  <c r="AC67"/>
  <c r="AD67"/>
  <c r="AE67"/>
  <c r="AF67"/>
  <c r="AG67"/>
  <c r="W68"/>
  <c r="X68"/>
  <c r="Y68"/>
  <c r="Z68"/>
  <c r="AA68"/>
  <c r="AB68"/>
  <c r="AC68"/>
  <c r="AD68"/>
  <c r="AE68"/>
  <c r="AF68"/>
  <c r="AG68"/>
  <c r="W69"/>
  <c r="X69"/>
  <c r="Y69"/>
  <c r="Z69"/>
  <c r="AA69"/>
  <c r="AB69"/>
  <c r="AC69"/>
  <c r="AD69"/>
  <c r="AE69"/>
  <c r="AF69"/>
  <c r="AG69"/>
  <c r="W70"/>
  <c r="X70"/>
  <c r="Y70"/>
  <c r="Z70"/>
  <c r="AA70"/>
  <c r="AB70"/>
  <c r="AC70"/>
  <c r="AD70"/>
  <c r="AE70"/>
  <c r="AF70"/>
  <c r="AG70"/>
  <c r="W71"/>
  <c r="X71"/>
  <c r="Y71"/>
  <c r="Z71"/>
  <c r="AA71"/>
  <c r="AB71"/>
  <c r="AC71"/>
  <c r="AD71"/>
  <c r="AE71"/>
  <c r="AF71"/>
  <c r="AG71"/>
  <c r="W72"/>
  <c r="X72"/>
  <c r="Y72"/>
  <c r="Z72"/>
  <c r="AA72"/>
  <c r="AB72"/>
  <c r="AC72"/>
  <c r="AD72"/>
  <c r="AE72"/>
  <c r="AF72"/>
  <c r="AG72"/>
  <c r="V67"/>
  <c r="V68"/>
  <c r="V69"/>
  <c r="V70"/>
  <c r="V71"/>
  <c r="V72"/>
  <c r="V66"/>
  <c r="T67"/>
  <c r="T68"/>
  <c r="T69"/>
  <c r="T70"/>
  <c r="T71"/>
  <c r="T72"/>
  <c r="T66"/>
  <c r="N61"/>
  <c r="O52"/>
  <c r="P52"/>
  <c r="Q52"/>
  <c r="O53"/>
  <c r="P53"/>
  <c r="Q53"/>
  <c r="O54"/>
  <c r="P54"/>
  <c r="Q54"/>
  <c r="O55"/>
  <c r="P55"/>
  <c r="Q55"/>
  <c r="O56"/>
  <c r="P56"/>
  <c r="Q56"/>
  <c r="O57"/>
  <c r="P57"/>
  <c r="Q57"/>
  <c r="O58"/>
  <c r="P58"/>
  <c r="Q58"/>
  <c r="O59"/>
  <c r="P59"/>
  <c r="Q59"/>
  <c r="O60"/>
  <c r="P60"/>
  <c r="Q60"/>
  <c r="N53"/>
  <c r="N54"/>
  <c r="N55"/>
  <c r="N56"/>
  <c r="N57"/>
  <c r="N58"/>
  <c r="N59"/>
  <c r="N60"/>
  <c r="N52"/>
  <c r="L53"/>
  <c r="L54"/>
  <c r="L55"/>
  <c r="L56"/>
  <c r="L57"/>
  <c r="L58"/>
  <c r="L59"/>
  <c r="L60"/>
  <c r="L52"/>
  <c r="W41"/>
  <c r="X41"/>
  <c r="Y41"/>
  <c r="Z41"/>
  <c r="AA41"/>
  <c r="AB41"/>
  <c r="AC41"/>
  <c r="AD41"/>
  <c r="AE41"/>
  <c r="AF41"/>
  <c r="AG41"/>
  <c r="W42"/>
  <c r="X42"/>
  <c r="Y42"/>
  <c r="Z42"/>
  <c r="AA42"/>
  <c r="AB42"/>
  <c r="AC42"/>
  <c r="AD42"/>
  <c r="AE42"/>
  <c r="AF42"/>
  <c r="AG42"/>
  <c r="W43"/>
  <c r="X43"/>
  <c r="Y43"/>
  <c r="Z43"/>
  <c r="AA43"/>
  <c r="AB43"/>
  <c r="AC43"/>
  <c r="AD43"/>
  <c r="AE43"/>
  <c r="AF43"/>
  <c r="AG43"/>
  <c r="W44"/>
  <c r="X44"/>
  <c r="Y44"/>
  <c r="Z44"/>
  <c r="AA44"/>
  <c r="AB44"/>
  <c r="AC44"/>
  <c r="AD44"/>
  <c r="AE44"/>
  <c r="AF44"/>
  <c r="AG44"/>
  <c r="W45"/>
  <c r="X45"/>
  <c r="Y45"/>
  <c r="Z45"/>
  <c r="AA45"/>
  <c r="AB45"/>
  <c r="AC45"/>
  <c r="AD45"/>
  <c r="AE45"/>
  <c r="AF45"/>
  <c r="AG45"/>
  <c r="W46"/>
  <c r="X46"/>
  <c r="Y46"/>
  <c r="Z46"/>
  <c r="AA46"/>
  <c r="AB46"/>
  <c r="AC46"/>
  <c r="AD46"/>
  <c r="AE46"/>
  <c r="AF46"/>
  <c r="AG46"/>
  <c r="W47"/>
  <c r="X47"/>
  <c r="Y47"/>
  <c r="Z47"/>
  <c r="AA47"/>
  <c r="AB47"/>
  <c r="AC47"/>
  <c r="AD47"/>
  <c r="AE47"/>
  <c r="AF47"/>
  <c r="AG47"/>
  <c r="V42"/>
  <c r="V43"/>
  <c r="V44"/>
  <c r="V45"/>
  <c r="V46"/>
  <c r="V47"/>
  <c r="V41"/>
  <c r="T42"/>
  <c r="T43"/>
  <c r="T44"/>
  <c r="T45"/>
  <c r="T46"/>
  <c r="T47"/>
  <c r="T41"/>
  <c r="O32"/>
  <c r="P32"/>
  <c r="Q32"/>
  <c r="O33"/>
  <c r="P33"/>
  <c r="Q33"/>
  <c r="O34"/>
  <c r="P34"/>
  <c r="Q34"/>
  <c r="O35"/>
  <c r="P35"/>
  <c r="Q35"/>
  <c r="O36"/>
  <c r="P36"/>
  <c r="Q36"/>
  <c r="N33"/>
  <c r="N34"/>
  <c r="N35"/>
  <c r="N36"/>
  <c r="N32"/>
  <c r="L33"/>
  <c r="L34"/>
  <c r="L35"/>
  <c r="L36"/>
  <c r="L32"/>
  <c r="L26"/>
  <c r="L27"/>
  <c r="L25"/>
  <c r="O25"/>
  <c r="P25"/>
  <c r="Q25"/>
  <c r="O26"/>
  <c r="P26"/>
  <c r="Q26"/>
  <c r="O27"/>
  <c r="P27"/>
  <c r="Q27"/>
  <c r="N26"/>
  <c r="N27"/>
  <c r="N25"/>
  <c r="Q12"/>
  <c r="R12"/>
  <c r="S12"/>
  <c r="T12"/>
  <c r="U12"/>
  <c r="Q13"/>
  <c r="R13"/>
  <c r="S13"/>
  <c r="T13"/>
  <c r="U13"/>
  <c r="Q14"/>
  <c r="R14"/>
  <c r="S14"/>
  <c r="T14"/>
  <c r="U14"/>
  <c r="Q15"/>
  <c r="R15"/>
  <c r="S15"/>
  <c r="T15"/>
  <c r="U15"/>
  <c r="Q16"/>
  <c r="R16"/>
  <c r="S16"/>
  <c r="T16"/>
  <c r="U16"/>
  <c r="Q17"/>
  <c r="R17"/>
  <c r="S17"/>
  <c r="T17"/>
  <c r="U17"/>
  <c r="Q18"/>
  <c r="R18"/>
  <c r="S18"/>
  <c r="T18"/>
  <c r="U18"/>
  <c r="Q19"/>
  <c r="R19"/>
  <c r="S19"/>
  <c r="T19"/>
  <c r="U19"/>
  <c r="Q20"/>
  <c r="R20"/>
  <c r="S20"/>
  <c r="T20"/>
  <c r="U20"/>
  <c r="P13"/>
  <c r="P14"/>
  <c r="P15"/>
  <c r="P16"/>
  <c r="P17"/>
  <c r="P18"/>
  <c r="P19"/>
  <c r="P20"/>
  <c r="P12"/>
  <c r="N13"/>
  <c r="N14"/>
  <c r="N15"/>
  <c r="N16"/>
  <c r="N17"/>
  <c r="N18"/>
  <c r="N19"/>
  <c r="N20"/>
  <c r="N12"/>
  <c r="O3"/>
  <c r="P3"/>
  <c r="Q3"/>
  <c r="O4"/>
  <c r="P4"/>
  <c r="Q4"/>
  <c r="O5"/>
  <c r="P5"/>
  <c r="Q5"/>
  <c r="O6"/>
  <c r="P6"/>
  <c r="Q6"/>
  <c r="O7"/>
  <c r="P7"/>
  <c r="Q7"/>
  <c r="O8"/>
  <c r="P8"/>
  <c r="Q8"/>
  <c r="N4"/>
  <c r="N5"/>
  <c r="N6"/>
  <c r="N7"/>
  <c r="N8"/>
  <c r="N3"/>
  <c r="L4"/>
  <c r="L5"/>
  <c r="L6"/>
  <c r="L7"/>
  <c r="L8"/>
  <c r="L3"/>
</calcChain>
</file>

<file path=xl/connections.xml><?xml version="1.0" encoding="utf-8"?>
<connections xmlns="http://schemas.openxmlformats.org/spreadsheetml/2006/main">
  <connection id="1" name="Новый текстовый документ" type="6" refreshedVersion="5" background="1" saveData="1">
    <textPr sourceFile="C:\Users\Камалутдинов\Desktop\Новый текстовый документ.txt" delimited="0" decimal="," thousands=" ">
      <textFields count="22">
        <textField/>
        <textField position="4"/>
        <textField position="31"/>
        <textField position="51"/>
        <textField position="56"/>
        <textField position="61"/>
        <textField position="66"/>
        <textField position="77"/>
        <textField position="88"/>
        <textField position="99"/>
        <textField position="110"/>
        <textField position="122"/>
        <textField position="132"/>
        <textField position="142"/>
        <textField position="152"/>
        <textField position="166"/>
        <textField position="176"/>
        <textField position="187"/>
        <textField position="198"/>
        <textField position="210"/>
        <textField position="219"/>
        <textField position="230"/>
      </textFields>
    </textPr>
  </connection>
</connections>
</file>

<file path=xl/sharedStrings.xml><?xml version="1.0" encoding="utf-8"?>
<sst xmlns="http://schemas.openxmlformats.org/spreadsheetml/2006/main" count="560" uniqueCount="183">
  <si>
    <t>Коллектив</t>
  </si>
  <si>
    <t>Козина Полина</t>
  </si>
  <si>
    <t>Новочебоксарск</t>
  </si>
  <si>
    <t>III</t>
  </si>
  <si>
    <t>Андреева Галина</t>
  </si>
  <si>
    <t>Новочебоксарск, личн</t>
  </si>
  <si>
    <t>Салахиева Алия</t>
  </si>
  <si>
    <t>ДВВС</t>
  </si>
  <si>
    <t>Курбашкина Виктория</t>
  </si>
  <si>
    <t>КДЮСШ Мотор</t>
  </si>
  <si>
    <t>Iю</t>
  </si>
  <si>
    <t>Коновалова Кристина</t>
  </si>
  <si>
    <t>I</t>
  </si>
  <si>
    <t>Зотова Александра</t>
  </si>
  <si>
    <t>ЦДЮТиЭ Сов. р-на</t>
  </si>
  <si>
    <t>Антошкина Наталья</t>
  </si>
  <si>
    <t>Россия, лично</t>
  </si>
  <si>
    <t>Калимуллина Энже</t>
  </si>
  <si>
    <t>Казань, лично</t>
  </si>
  <si>
    <t>Галимова Гузель</t>
  </si>
  <si>
    <t>Зарипова Лера</t>
  </si>
  <si>
    <t>Йошкар-Ола, лично</t>
  </si>
  <si>
    <t>Анискина Ирина</t>
  </si>
  <si>
    <t>Гараева Жемал</t>
  </si>
  <si>
    <t>МС</t>
  </si>
  <si>
    <t>Каримова Лейля</t>
  </si>
  <si>
    <t>Федорова Евгения</t>
  </si>
  <si>
    <t>Свиридова Татьяна</t>
  </si>
  <si>
    <t>Полевщикова Эльза</t>
  </si>
  <si>
    <t>Добросова Лариса</t>
  </si>
  <si>
    <t>Каримова Агиля</t>
  </si>
  <si>
    <t>Нурмухаметова Диана</t>
  </si>
  <si>
    <t>IIIю</t>
  </si>
  <si>
    <t>Евграфова Кристина</t>
  </si>
  <si>
    <t>Рыбакова Полина</t>
  </si>
  <si>
    <t>Гудина Полина</t>
  </si>
  <si>
    <t>IIю</t>
  </si>
  <si>
    <t>Хуснуллин Ринат</t>
  </si>
  <si>
    <t>Исмагилов Ильнар</t>
  </si>
  <si>
    <t>Круглов Сергей</t>
  </si>
  <si>
    <t>Белозерцева Марина</t>
  </si>
  <si>
    <t>Киров, лично</t>
  </si>
  <si>
    <t>Гридин Вечеслав</t>
  </si>
  <si>
    <t>Леушин Василий</t>
  </si>
  <si>
    <t>Х-Киров</t>
  </si>
  <si>
    <t>Носов Михаил</t>
  </si>
  <si>
    <t>Болотов Алексей</t>
  </si>
  <si>
    <t>Тукаевский р-н, личн</t>
  </si>
  <si>
    <t>Сибгатуллин Ленар</t>
  </si>
  <si>
    <t>Ерилеев Николай</t>
  </si>
  <si>
    <t>Быков Алексей</t>
  </si>
  <si>
    <t>Ванеев Даниил</t>
  </si>
  <si>
    <t>Загидуллин Булат</t>
  </si>
  <si>
    <t>Валиев Марат</t>
  </si>
  <si>
    <t>СК Циклон</t>
  </si>
  <si>
    <t>Исупов Павел</t>
  </si>
  <si>
    <t>Багабиев Линар</t>
  </si>
  <si>
    <t>Гришин Тарас</t>
  </si>
  <si>
    <t>Перфильев Андрей</t>
  </si>
  <si>
    <t>Федотов Игорь</t>
  </si>
  <si>
    <t>Уфа, лично</t>
  </si>
  <si>
    <t>Карамов Артур</t>
  </si>
  <si>
    <t>Евграфов Роман</t>
  </si>
  <si>
    <t>Новиков Сергей</t>
  </si>
  <si>
    <t>Марьин Александр</t>
  </si>
  <si>
    <t>Зеленодольский р-н,</t>
  </si>
  <si>
    <t>Сидоров Алексей</t>
  </si>
  <si>
    <t>Петров Дмитрий</t>
  </si>
  <si>
    <t>Коновалов Никита</t>
  </si>
  <si>
    <t>КМС</t>
  </si>
  <si>
    <t>Карасик Роман</t>
  </si>
  <si>
    <t>Казань</t>
  </si>
  <si>
    <t>Кульков Наум</t>
  </si>
  <si>
    <t>Болотов Тимофей</t>
  </si>
  <si>
    <t>Орлов Александр</t>
  </si>
  <si>
    <t>'Спартанские орлы'</t>
  </si>
  <si>
    <t>Салихов Искандер</t>
  </si>
  <si>
    <t>Ванеев Рем</t>
  </si>
  <si>
    <t>Каримов Амиль</t>
  </si>
  <si>
    <t>Новиков Владимир</t>
  </si>
  <si>
    <t>Гудин Андрей</t>
  </si>
  <si>
    <t>Гареев Руслан</t>
  </si>
  <si>
    <t>Краснов Тимофей</t>
  </si>
  <si>
    <t>Исупов Алексей</t>
  </si>
  <si>
    <t>Андреев Михаил</t>
  </si>
  <si>
    <t>Петров Лев</t>
  </si>
  <si>
    <t>Козловский р-н, личн</t>
  </si>
  <si>
    <t>Пережогин Алексей</t>
  </si>
  <si>
    <t>Бикмуллин Александр</t>
  </si>
  <si>
    <t>Игнатьев Игорь</t>
  </si>
  <si>
    <t>Паткин Денис</t>
  </si>
  <si>
    <t>Старостина Елизавета</t>
  </si>
  <si>
    <t>Ундрицова Валентина</t>
  </si>
  <si>
    <t>Другова Диана</t>
  </si>
  <si>
    <t>Мубаракшина Ксения</t>
  </si>
  <si>
    <t>Шумихина Юлия</t>
  </si>
  <si>
    <t>Иванова Анна</t>
  </si>
  <si>
    <t>II</t>
  </si>
  <si>
    <t>Тазутдинова Адиля</t>
  </si>
  <si>
    <t>ДДЮТиЭ Простор</t>
  </si>
  <si>
    <t>Ефимов Дмитрий</t>
  </si>
  <si>
    <t>Орлов Ростислав</t>
  </si>
  <si>
    <t>Дорожкин Арсений</t>
  </si>
  <si>
    <t>Филиппов Кирилл</t>
  </si>
  <si>
    <t>Стерлитамак</t>
  </si>
  <si>
    <t>Чумаков Дмитрий</t>
  </si>
  <si>
    <t>Емельянов Родион</t>
  </si>
  <si>
    <t>Кубышкин Сергей</t>
  </si>
  <si>
    <t>Набиуллин Тимур</t>
  </si>
  <si>
    <t>Бахтияров Амир</t>
  </si>
  <si>
    <t>Яковлев Александр</t>
  </si>
  <si>
    <t>Туранов Владимир</t>
  </si>
  <si>
    <t>Харитонов Юрий</t>
  </si>
  <si>
    <t>Калманович Павел</t>
  </si>
  <si>
    <t>Циденков Эдуард</t>
  </si>
  <si>
    <t>Галимов Наиль</t>
  </si>
  <si>
    <t>Закиров Булат</t>
  </si>
  <si>
    <t>Мухаметзянов Алмаз</t>
  </si>
  <si>
    <t>Колонский Максим</t>
  </si>
  <si>
    <t>Полевщиков Артем</t>
  </si>
  <si>
    <t>Ануфриев Никита</t>
  </si>
  <si>
    <t>ДДЮТиЭ Моск. р-на</t>
  </si>
  <si>
    <t>Горячев Илья</t>
  </si>
  <si>
    <t>Катмичев Михаил</t>
  </si>
  <si>
    <t>Гурьев Кирилл</t>
  </si>
  <si>
    <t>Айрапетьянц Евгений</t>
  </si>
  <si>
    <t>Будков Константин</t>
  </si>
  <si>
    <t>Михайлов Дмитрий</t>
  </si>
  <si>
    <t>Карлаш Тимур</t>
  </si>
  <si>
    <t>Искахов Данила</t>
  </si>
  <si>
    <t>Кудряшов Артур</t>
  </si>
  <si>
    <t>Мустакимов Роберт</t>
  </si>
  <si>
    <t>Соколов Вячеслав</t>
  </si>
  <si>
    <t>Нижнекамский р-н, ли</t>
  </si>
  <si>
    <t>Андреев Артем</t>
  </si>
  <si>
    <t>ДЮЦ'Роза ветров'</t>
  </si>
  <si>
    <t>Федоров Сергей</t>
  </si>
  <si>
    <t>Латыпов Эльдар</t>
  </si>
  <si>
    <t>Михайлов Игорь</t>
  </si>
  <si>
    <t>Осипов Денис</t>
  </si>
  <si>
    <t>Чебоксары, лично</t>
  </si>
  <si>
    <t>Якупов Марат</t>
  </si>
  <si>
    <t>Саляхов Рамиль</t>
  </si>
  <si>
    <t>Хайруллин Рустем</t>
  </si>
  <si>
    <t>Пашонин Андрей</t>
  </si>
  <si>
    <t>Таузари Нариман</t>
  </si>
  <si>
    <t>Шуртыгин Дмитрий</t>
  </si>
  <si>
    <t>Алдров Николай</t>
  </si>
  <si>
    <t>Яманов Игорь</t>
  </si>
  <si>
    <t>Место</t>
  </si>
  <si>
    <t>ФИО</t>
  </si>
  <si>
    <t>Номер</t>
  </si>
  <si>
    <t>Квал.</t>
  </si>
  <si>
    <t>Г.р.</t>
  </si>
  <si>
    <t>Плав</t>
  </si>
  <si>
    <t>Вело 1</t>
  </si>
  <si>
    <t>Вело 2</t>
  </si>
  <si>
    <t>Бег 1</t>
  </si>
  <si>
    <t>Бег 2</t>
  </si>
  <si>
    <t>Вело 3</t>
  </si>
  <si>
    <t>Cмышляева Александра</t>
  </si>
  <si>
    <t>Вело 4</t>
  </si>
  <si>
    <t>Вело 5</t>
  </si>
  <si>
    <t>Вело 6</t>
  </si>
  <si>
    <t>Вело 7</t>
  </si>
  <si>
    <t>Вело 8</t>
  </si>
  <si>
    <t>Отстав</t>
  </si>
  <si>
    <t>Женщины</t>
  </si>
  <si>
    <t>Ж.Ветераны</t>
  </si>
  <si>
    <t>Мл.девушки</t>
  </si>
  <si>
    <t>М Спорт</t>
  </si>
  <si>
    <t>М Юноши</t>
  </si>
  <si>
    <t>Девушки</t>
  </si>
  <si>
    <t>М Ветераны</t>
  </si>
  <si>
    <t>Юниорки</t>
  </si>
  <si>
    <t>Юниоры</t>
  </si>
  <si>
    <t>Юноши</t>
  </si>
  <si>
    <t>Любители</t>
  </si>
  <si>
    <t>Отметки</t>
  </si>
  <si>
    <t>Круги</t>
  </si>
  <si>
    <t>Вело  5</t>
  </si>
  <si>
    <t>Вело 9</t>
  </si>
  <si>
    <t>Вело 10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</si>
</sst>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164" fontId="0" fillId="0" borderId="39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Новый текстовый документ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68"/>
  <sheetViews>
    <sheetView tabSelected="1" topLeftCell="D71" workbookViewId="0">
      <selection activeCell="AG125" sqref="AD125:AG125"/>
    </sheetView>
  </sheetViews>
  <sheetFormatPr defaultRowHeight="15"/>
  <cols>
    <col min="1" max="1" width="6.7109375" style="1" bestFit="1" customWidth="1"/>
    <col min="2" max="2" width="24.42578125" style="3" customWidth="1"/>
    <col min="3" max="3" width="21.85546875" style="1" bestFit="1" customWidth="1"/>
    <col min="4" max="4" width="7.85546875" style="1" customWidth="1"/>
    <col min="5" max="5" width="14.85546875" style="1" customWidth="1"/>
    <col min="6" max="6" width="6.7109375" style="1" customWidth="1"/>
    <col min="7" max="7" width="10" style="1" bestFit="1" customWidth="1"/>
    <col min="8" max="8" width="9.140625" style="1"/>
    <col min="9" max="9" width="8.85546875" style="1" customWidth="1"/>
    <col min="10" max="11" width="9.7109375" style="1" customWidth="1"/>
    <col min="12" max="12" width="9.42578125" style="1" customWidth="1"/>
    <col min="13" max="13" width="8.85546875" style="1" customWidth="1"/>
    <col min="14" max="14" width="9.5703125" style="1" bestFit="1" customWidth="1"/>
    <col min="15" max="15" width="11.7109375" style="1" bestFit="1" customWidth="1"/>
    <col min="16" max="16" width="10" style="1" customWidth="1"/>
    <col min="17" max="17" width="10.28515625" style="1" customWidth="1"/>
    <col min="18" max="18" width="10.140625" style="1" customWidth="1"/>
    <col min="19" max="19" width="10" style="1" customWidth="1"/>
    <col min="20" max="20" width="10.140625" style="1" customWidth="1"/>
    <col min="21" max="21" width="9.42578125" style="1" customWidth="1"/>
    <col min="22" max="22" width="9.5703125" style="1" customWidth="1"/>
    <col min="23" max="16384" width="9.140625" style="1"/>
  </cols>
  <sheetData>
    <row r="1" spans="1:29" ht="15.75" thickBot="1">
      <c r="A1" s="58" t="s">
        <v>172</v>
      </c>
      <c r="B1" s="59"/>
      <c r="C1" s="59"/>
      <c r="D1" s="59"/>
      <c r="E1" s="60"/>
      <c r="G1" s="58" t="s">
        <v>178</v>
      </c>
      <c r="H1" s="59"/>
      <c r="I1" s="59"/>
      <c r="J1" s="59"/>
      <c r="K1" s="60"/>
      <c r="M1" s="58" t="s">
        <v>179</v>
      </c>
      <c r="N1" s="59"/>
      <c r="O1" s="59"/>
      <c r="P1" s="59"/>
      <c r="Q1" s="60"/>
    </row>
    <row r="2" spans="1:29" ht="15.75" thickBot="1">
      <c r="A2" s="22" t="s">
        <v>149</v>
      </c>
      <c r="B2" s="18" t="s">
        <v>150</v>
      </c>
      <c r="C2" s="16" t="s">
        <v>0</v>
      </c>
      <c r="D2" s="16" t="s">
        <v>152</v>
      </c>
      <c r="E2" s="16" t="s">
        <v>151</v>
      </c>
      <c r="F2" s="26" t="s">
        <v>153</v>
      </c>
      <c r="G2" s="15" t="s">
        <v>154</v>
      </c>
      <c r="H2" s="16" t="s">
        <v>155</v>
      </c>
      <c r="I2" s="16" t="s">
        <v>156</v>
      </c>
      <c r="J2" s="16" t="s">
        <v>159</v>
      </c>
      <c r="K2" s="17" t="s">
        <v>157</v>
      </c>
      <c r="L2" s="22" t="s">
        <v>166</v>
      </c>
      <c r="M2" s="18" t="s">
        <v>154</v>
      </c>
      <c r="N2" s="16" t="s">
        <v>155</v>
      </c>
      <c r="O2" s="16" t="s">
        <v>156</v>
      </c>
      <c r="P2" s="16" t="s">
        <v>159</v>
      </c>
      <c r="Q2" s="17" t="s">
        <v>157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>
      <c r="A3" s="23">
        <v>1</v>
      </c>
      <c r="B3" s="19" t="s">
        <v>1</v>
      </c>
      <c r="C3" s="12" t="s">
        <v>2</v>
      </c>
      <c r="D3" s="12" t="s">
        <v>3</v>
      </c>
      <c r="E3" s="12">
        <v>132</v>
      </c>
      <c r="F3" s="27">
        <v>2000</v>
      </c>
      <c r="G3" s="33">
        <v>2.3379629629629631E-3</v>
      </c>
      <c r="H3" s="13">
        <v>5.2546296296296299E-3</v>
      </c>
      <c r="I3" s="13">
        <v>8.1481481481481474E-3</v>
      </c>
      <c r="J3" s="13">
        <v>1.1574074074074075E-2</v>
      </c>
      <c r="K3" s="14">
        <v>1.4687499999999999E-2</v>
      </c>
      <c r="L3" s="36">
        <f>K3-$K$3</f>
        <v>0</v>
      </c>
      <c r="M3" s="30">
        <v>2.3379629629629631E-3</v>
      </c>
      <c r="N3" s="13">
        <f>H3-G3</f>
        <v>2.9166666666666668E-3</v>
      </c>
      <c r="O3" s="13">
        <f t="shared" ref="O3:Q8" si="0">I3-H3</f>
        <v>2.8935185185185175E-3</v>
      </c>
      <c r="P3" s="13">
        <f t="shared" si="0"/>
        <v>3.4259259259259277E-3</v>
      </c>
      <c r="Q3" s="14">
        <f t="shared" si="0"/>
        <v>3.113425925925924E-3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>
      <c r="A4" s="24">
        <v>2</v>
      </c>
      <c r="B4" s="20" t="s">
        <v>4</v>
      </c>
      <c r="C4" s="4" t="s">
        <v>5</v>
      </c>
      <c r="D4" s="4"/>
      <c r="E4" s="4">
        <v>449</v>
      </c>
      <c r="F4" s="28">
        <v>2001</v>
      </c>
      <c r="G4" s="34">
        <v>2.7546296296296294E-3</v>
      </c>
      <c r="H4" s="5">
        <v>6.053240740740741E-3</v>
      </c>
      <c r="I4" s="5">
        <v>9.1550925925925931E-3</v>
      </c>
      <c r="J4" s="5">
        <v>1.2361111111111113E-2</v>
      </c>
      <c r="K4" s="8">
        <v>1.577546296296296E-2</v>
      </c>
      <c r="L4" s="37">
        <f t="shared" ref="L4:L8" si="1">K4-$K$3</f>
        <v>1.0879629629629607E-3</v>
      </c>
      <c r="M4" s="31">
        <v>2.7546296296296294E-3</v>
      </c>
      <c r="N4" s="5">
        <f t="shared" ref="N4:N8" si="2">H4-G4</f>
        <v>3.2986111111111115E-3</v>
      </c>
      <c r="O4" s="5">
        <f t="shared" si="0"/>
        <v>3.1018518518518522E-3</v>
      </c>
      <c r="P4" s="5">
        <f t="shared" si="0"/>
        <v>3.2060185185185195E-3</v>
      </c>
      <c r="Q4" s="8">
        <f t="shared" si="0"/>
        <v>3.4143518518518472E-3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>
      <c r="A5" s="24">
        <v>3</v>
      </c>
      <c r="B5" s="20" t="s">
        <v>6</v>
      </c>
      <c r="C5" s="4" t="s">
        <v>7</v>
      </c>
      <c r="D5" s="4"/>
      <c r="E5" s="4">
        <v>135</v>
      </c>
      <c r="F5" s="28">
        <v>2001</v>
      </c>
      <c r="G5" s="34">
        <v>3.2638888888888891E-3</v>
      </c>
      <c r="H5" s="5">
        <v>6.4814814814814813E-3</v>
      </c>
      <c r="I5" s="5">
        <v>9.7685185185185184E-3</v>
      </c>
      <c r="J5" s="5">
        <v>1.3101851851851852E-2</v>
      </c>
      <c r="K5" s="8">
        <v>1.7499999999999998E-2</v>
      </c>
      <c r="L5" s="37">
        <f t="shared" si="1"/>
        <v>2.812499999999999E-3</v>
      </c>
      <c r="M5" s="31">
        <v>3.2638888888888891E-3</v>
      </c>
      <c r="N5" s="5">
        <f t="shared" si="2"/>
        <v>3.2175925925925922E-3</v>
      </c>
      <c r="O5" s="5">
        <f t="shared" si="0"/>
        <v>3.2870370370370371E-3</v>
      </c>
      <c r="P5" s="5">
        <f t="shared" si="0"/>
        <v>3.333333333333334E-3</v>
      </c>
      <c r="Q5" s="8">
        <f t="shared" si="0"/>
        <v>4.3981481481481458E-3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>
      <c r="A6" s="24">
        <v>4</v>
      </c>
      <c r="B6" s="20" t="s">
        <v>8</v>
      </c>
      <c r="C6" s="4" t="s">
        <v>9</v>
      </c>
      <c r="D6" s="4" t="s">
        <v>10</v>
      </c>
      <c r="E6" s="4">
        <v>134</v>
      </c>
      <c r="F6" s="28">
        <v>2001</v>
      </c>
      <c r="G6" s="34">
        <v>4.6296296296296302E-3</v>
      </c>
      <c r="H6" s="5">
        <v>8.1712962962962963E-3</v>
      </c>
      <c r="I6" s="5">
        <v>1.1481481481481483E-2</v>
      </c>
      <c r="J6" s="5">
        <v>1.4814814814814814E-2</v>
      </c>
      <c r="K6" s="8">
        <v>1.8414351851851852E-2</v>
      </c>
      <c r="L6" s="37">
        <f t="shared" si="1"/>
        <v>3.7268518518518527E-3</v>
      </c>
      <c r="M6" s="31">
        <v>4.6296296296296302E-3</v>
      </c>
      <c r="N6" s="5">
        <f t="shared" si="2"/>
        <v>3.5416666666666661E-3</v>
      </c>
      <c r="O6" s="5">
        <f t="shared" si="0"/>
        <v>3.3101851851851868E-3</v>
      </c>
      <c r="P6" s="5">
        <f t="shared" si="0"/>
        <v>3.3333333333333305E-3</v>
      </c>
      <c r="Q6" s="8">
        <f t="shared" si="0"/>
        <v>3.5995370370370382E-3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>
      <c r="A7" s="24">
        <v>5</v>
      </c>
      <c r="B7" s="20" t="s">
        <v>11</v>
      </c>
      <c r="C7" s="4" t="s">
        <v>9</v>
      </c>
      <c r="D7" s="4" t="s">
        <v>12</v>
      </c>
      <c r="E7" s="4">
        <v>133</v>
      </c>
      <c r="F7" s="28">
        <v>2000</v>
      </c>
      <c r="G7" s="34">
        <v>4.7685185185185183E-3</v>
      </c>
      <c r="H7" s="5">
        <v>8.5879629629629622E-3</v>
      </c>
      <c r="I7" s="5">
        <v>1.238425925925926E-2</v>
      </c>
      <c r="J7" s="5">
        <v>1.6145833333333335E-2</v>
      </c>
      <c r="K7" s="8">
        <v>1.9652777777777779E-2</v>
      </c>
      <c r="L7" s="37">
        <f t="shared" si="1"/>
        <v>4.9652777777777803E-3</v>
      </c>
      <c r="M7" s="31">
        <v>4.7685185185185183E-3</v>
      </c>
      <c r="N7" s="5">
        <f t="shared" si="2"/>
        <v>3.8194444444444439E-3</v>
      </c>
      <c r="O7" s="5">
        <f t="shared" si="0"/>
        <v>3.7962962962962976E-3</v>
      </c>
      <c r="P7" s="5">
        <f t="shared" si="0"/>
        <v>3.7615740740740752E-3</v>
      </c>
      <c r="Q7" s="8">
        <f t="shared" si="0"/>
        <v>3.5069444444444445E-3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5.75" thickBot="1">
      <c r="A8" s="25">
        <v>6</v>
      </c>
      <c r="B8" s="21" t="s">
        <v>13</v>
      </c>
      <c r="C8" s="9" t="s">
        <v>14</v>
      </c>
      <c r="D8" s="9" t="s">
        <v>10</v>
      </c>
      <c r="E8" s="9">
        <v>131</v>
      </c>
      <c r="F8" s="29">
        <v>2000</v>
      </c>
      <c r="G8" s="35">
        <v>4.0162037037037033E-3</v>
      </c>
      <c r="H8" s="10">
        <v>8.1597222222222227E-3</v>
      </c>
      <c r="I8" s="10">
        <v>1.1828703703703704E-2</v>
      </c>
      <c r="J8" s="10">
        <v>1.5729166666666666E-2</v>
      </c>
      <c r="K8" s="11">
        <v>2.1238425925925924E-2</v>
      </c>
      <c r="L8" s="38">
        <f t="shared" si="1"/>
        <v>6.5509259259259253E-3</v>
      </c>
      <c r="M8" s="32">
        <v>4.0162037037037033E-3</v>
      </c>
      <c r="N8" s="10">
        <f t="shared" si="2"/>
        <v>4.1435185185185195E-3</v>
      </c>
      <c r="O8" s="10">
        <f t="shared" si="0"/>
        <v>3.6689814814814814E-3</v>
      </c>
      <c r="P8" s="10">
        <f t="shared" si="0"/>
        <v>3.9004629629629615E-3</v>
      </c>
      <c r="Q8" s="11">
        <f t="shared" si="0"/>
        <v>5.5092592592592589E-3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15.75" thickBot="1"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5.75" thickBot="1">
      <c r="A10" s="52" t="s">
        <v>167</v>
      </c>
      <c r="B10" s="53"/>
      <c r="C10" s="53"/>
      <c r="D10" s="53"/>
      <c r="E10" s="54"/>
      <c r="G10" s="55" t="s">
        <v>178</v>
      </c>
      <c r="H10" s="56"/>
      <c r="I10" s="56"/>
      <c r="J10" s="56"/>
      <c r="K10" s="56"/>
      <c r="L10" s="56"/>
      <c r="M10" s="57"/>
      <c r="N10" s="2"/>
      <c r="O10" s="49" t="s">
        <v>179</v>
      </c>
      <c r="P10" s="50"/>
      <c r="Q10" s="50"/>
      <c r="R10" s="50"/>
      <c r="S10" s="50"/>
      <c r="T10" s="50"/>
      <c r="U10" s="51"/>
      <c r="V10" s="2"/>
      <c r="W10" s="2"/>
      <c r="X10" s="2"/>
      <c r="Y10" s="2"/>
      <c r="Z10" s="2"/>
      <c r="AA10" s="2"/>
      <c r="AB10" s="2"/>
      <c r="AC10" s="2"/>
    </row>
    <row r="11" spans="1:29" ht="15.75" thickBot="1">
      <c r="A11" s="22" t="s">
        <v>149</v>
      </c>
      <c r="B11" s="18" t="s">
        <v>150</v>
      </c>
      <c r="C11" s="16" t="s">
        <v>0</v>
      </c>
      <c r="D11" s="16" t="s">
        <v>152</v>
      </c>
      <c r="E11" s="16" t="s">
        <v>151</v>
      </c>
      <c r="F11" s="26" t="s">
        <v>153</v>
      </c>
      <c r="G11" s="15" t="s">
        <v>154</v>
      </c>
      <c r="H11" s="16" t="s">
        <v>155</v>
      </c>
      <c r="I11" s="16" t="s">
        <v>156</v>
      </c>
      <c r="J11" s="16" t="s">
        <v>159</v>
      </c>
      <c r="K11" s="16" t="s">
        <v>161</v>
      </c>
      <c r="L11" s="16" t="s">
        <v>162</v>
      </c>
      <c r="M11" s="17" t="s">
        <v>157</v>
      </c>
      <c r="N11" s="39" t="s">
        <v>166</v>
      </c>
      <c r="O11" s="15" t="s">
        <v>154</v>
      </c>
      <c r="P11" s="16" t="s">
        <v>155</v>
      </c>
      <c r="Q11" s="16" t="s">
        <v>156</v>
      </c>
      <c r="R11" s="16" t="s">
        <v>159</v>
      </c>
      <c r="S11" s="16" t="s">
        <v>161</v>
      </c>
      <c r="T11" s="16" t="s">
        <v>180</v>
      </c>
      <c r="U11" s="17" t="s">
        <v>157</v>
      </c>
      <c r="V11" s="2"/>
      <c r="W11" s="2"/>
      <c r="X11" s="2"/>
      <c r="Y11" s="2"/>
      <c r="Z11" s="2"/>
      <c r="AA11" s="2"/>
      <c r="AB11" s="2"/>
      <c r="AC11" s="2"/>
    </row>
    <row r="12" spans="1:29">
      <c r="A12" s="23">
        <v>1</v>
      </c>
      <c r="B12" s="19" t="s">
        <v>15</v>
      </c>
      <c r="C12" s="12" t="s">
        <v>16</v>
      </c>
      <c r="D12" s="12"/>
      <c r="E12" s="12">
        <v>13</v>
      </c>
      <c r="F12" s="27">
        <v>1981</v>
      </c>
      <c r="G12" s="33">
        <v>6.4699074074074069E-3</v>
      </c>
      <c r="H12" s="13">
        <v>9.1666666666666667E-3</v>
      </c>
      <c r="I12" s="13">
        <v>1.1875000000000002E-2</v>
      </c>
      <c r="J12" s="13">
        <v>1.4548611111111111E-2</v>
      </c>
      <c r="K12" s="13">
        <v>1.7233796296296296E-2</v>
      </c>
      <c r="L12" s="13">
        <v>0.02</v>
      </c>
      <c r="M12" s="14">
        <v>2.5810185185185183E-2</v>
      </c>
      <c r="N12" s="40">
        <f>M12-$M$12</f>
        <v>0</v>
      </c>
      <c r="O12" s="33">
        <v>6.4699074074074069E-3</v>
      </c>
      <c r="P12" s="13">
        <f>H12-G12</f>
        <v>2.6967592592592599E-3</v>
      </c>
      <c r="Q12" s="13">
        <f t="shared" ref="Q12:U20" si="3">I12-H12</f>
        <v>2.7083333333333352E-3</v>
      </c>
      <c r="R12" s="13">
        <f t="shared" si="3"/>
        <v>2.6736111111111092E-3</v>
      </c>
      <c r="S12" s="13">
        <f t="shared" si="3"/>
        <v>2.6851851851851846E-3</v>
      </c>
      <c r="T12" s="13">
        <f t="shared" si="3"/>
        <v>2.7662037037037047E-3</v>
      </c>
      <c r="U12" s="14">
        <f t="shared" si="3"/>
        <v>5.8101851851851821E-3</v>
      </c>
      <c r="V12" s="2"/>
      <c r="W12" s="2"/>
      <c r="X12" s="2"/>
      <c r="Y12" s="2"/>
      <c r="Z12" s="2"/>
      <c r="AA12" s="2"/>
      <c r="AB12" s="2"/>
      <c r="AC12" s="2"/>
    </row>
    <row r="13" spans="1:29">
      <c r="A13" s="24">
        <v>2</v>
      </c>
      <c r="B13" s="20" t="s">
        <v>17</v>
      </c>
      <c r="C13" s="4" t="s">
        <v>18</v>
      </c>
      <c r="D13" s="4"/>
      <c r="E13" s="4">
        <v>1452</v>
      </c>
      <c r="F13" s="28">
        <v>1988</v>
      </c>
      <c r="G13" s="34">
        <v>6.0069444444444441E-3</v>
      </c>
      <c r="H13" s="5">
        <v>9.0393518518518522E-3</v>
      </c>
      <c r="I13" s="5">
        <v>1.1990740740740739E-2</v>
      </c>
      <c r="J13" s="5">
        <v>1.503472222222222E-2</v>
      </c>
      <c r="K13" s="5">
        <v>1.8136574074074072E-2</v>
      </c>
      <c r="L13" s="5">
        <v>2.1030092592592597E-2</v>
      </c>
      <c r="M13" s="8">
        <v>2.7442129629629632E-2</v>
      </c>
      <c r="N13" s="41">
        <f t="shared" ref="N13:N20" si="4">M13-$M$12</f>
        <v>1.6319444444444497E-3</v>
      </c>
      <c r="O13" s="34">
        <v>6.0069444444444441E-3</v>
      </c>
      <c r="P13" s="5">
        <f t="shared" ref="P13:P20" si="5">H13-G13</f>
        <v>3.0324074074074081E-3</v>
      </c>
      <c r="Q13" s="5">
        <f t="shared" si="3"/>
        <v>2.9513888888888871E-3</v>
      </c>
      <c r="R13" s="5">
        <f t="shared" si="3"/>
        <v>3.0439814814814808E-3</v>
      </c>
      <c r="S13" s="5">
        <f t="shared" si="3"/>
        <v>3.1018518518518522E-3</v>
      </c>
      <c r="T13" s="5">
        <f t="shared" si="3"/>
        <v>2.8935185185185244E-3</v>
      </c>
      <c r="U13" s="8">
        <f t="shared" si="3"/>
        <v>6.4120370370370355E-3</v>
      </c>
      <c r="V13" s="2"/>
      <c r="W13" s="2"/>
      <c r="X13" s="2"/>
      <c r="Y13" s="2"/>
      <c r="Z13" s="2"/>
      <c r="AA13" s="2"/>
      <c r="AB13" s="2"/>
      <c r="AC13" s="2"/>
    </row>
    <row r="14" spans="1:29">
      <c r="A14" s="24">
        <v>3</v>
      </c>
      <c r="B14" s="20" t="s">
        <v>19</v>
      </c>
      <c r="C14" s="4" t="s">
        <v>18</v>
      </c>
      <c r="D14" s="4"/>
      <c r="E14" s="4">
        <v>14</v>
      </c>
      <c r="F14" s="28">
        <v>1994</v>
      </c>
      <c r="G14" s="34">
        <v>6.6319444444444446E-3</v>
      </c>
      <c r="H14" s="5">
        <v>9.7916666666666655E-3</v>
      </c>
      <c r="I14" s="5">
        <v>1.2812499999999999E-2</v>
      </c>
      <c r="J14" s="5">
        <v>1.5821759259259261E-2</v>
      </c>
      <c r="K14" s="5">
        <v>1.8749999999999999E-2</v>
      </c>
      <c r="L14" s="5">
        <v>2.1770833333333336E-2</v>
      </c>
      <c r="M14" s="8">
        <v>2.8460648148148148E-2</v>
      </c>
      <c r="N14" s="41">
        <f t="shared" si="4"/>
        <v>2.6504629629629656E-3</v>
      </c>
      <c r="O14" s="34">
        <v>6.6319444444444446E-3</v>
      </c>
      <c r="P14" s="5">
        <f t="shared" si="5"/>
        <v>3.1597222222222209E-3</v>
      </c>
      <c r="Q14" s="5">
        <f t="shared" si="3"/>
        <v>3.0208333333333337E-3</v>
      </c>
      <c r="R14" s="5">
        <f t="shared" si="3"/>
        <v>3.0092592592592619E-3</v>
      </c>
      <c r="S14" s="5">
        <f t="shared" si="3"/>
        <v>2.9282407407407382E-3</v>
      </c>
      <c r="T14" s="5">
        <f t="shared" si="3"/>
        <v>3.0208333333333372E-3</v>
      </c>
      <c r="U14" s="8">
        <f t="shared" si="3"/>
        <v>6.6898148148148116E-3</v>
      </c>
      <c r="V14" s="2"/>
      <c r="W14" s="2"/>
      <c r="X14" s="2"/>
      <c r="Y14" s="2"/>
      <c r="Z14" s="2"/>
      <c r="AA14" s="2"/>
      <c r="AB14" s="2"/>
      <c r="AC14" s="2"/>
    </row>
    <row r="15" spans="1:29">
      <c r="A15" s="24">
        <v>4</v>
      </c>
      <c r="B15" s="20" t="s">
        <v>20</v>
      </c>
      <c r="C15" s="4" t="s">
        <v>18</v>
      </c>
      <c r="D15" s="4"/>
      <c r="E15" s="4">
        <v>16</v>
      </c>
      <c r="F15" s="28">
        <v>1986</v>
      </c>
      <c r="G15" s="34">
        <v>6.8981481481481489E-3</v>
      </c>
      <c r="H15" s="5">
        <v>9.9074074074074082E-3</v>
      </c>
      <c r="I15" s="5">
        <v>1.2824074074074073E-2</v>
      </c>
      <c r="J15" s="5">
        <v>1.5821759259259261E-2</v>
      </c>
      <c r="K15" s="5">
        <v>1.8761574074074073E-2</v>
      </c>
      <c r="L15" s="5">
        <v>2.1782407407407407E-2</v>
      </c>
      <c r="M15" s="8">
        <v>2.8483796296296295E-2</v>
      </c>
      <c r="N15" s="41">
        <f t="shared" si="4"/>
        <v>2.6736111111111127E-3</v>
      </c>
      <c r="O15" s="34">
        <v>6.8981481481481489E-3</v>
      </c>
      <c r="P15" s="5">
        <f t="shared" si="5"/>
        <v>3.0092592592592593E-3</v>
      </c>
      <c r="Q15" s="5">
        <f t="shared" si="3"/>
        <v>2.9166666666666646E-3</v>
      </c>
      <c r="R15" s="5">
        <f t="shared" si="3"/>
        <v>2.9976851851851883E-3</v>
      </c>
      <c r="S15" s="5">
        <f t="shared" si="3"/>
        <v>2.9398148148148118E-3</v>
      </c>
      <c r="T15" s="5">
        <f t="shared" si="3"/>
        <v>3.0208333333333337E-3</v>
      </c>
      <c r="U15" s="8">
        <f t="shared" si="3"/>
        <v>6.7013888888888887E-3</v>
      </c>
      <c r="V15" s="2"/>
      <c r="W15" s="2"/>
      <c r="X15" s="2"/>
      <c r="Y15" s="2"/>
      <c r="Z15" s="2"/>
      <c r="AA15" s="2"/>
      <c r="AB15" s="2"/>
      <c r="AC15" s="2"/>
    </row>
    <row r="16" spans="1:29">
      <c r="A16" s="24">
        <v>5</v>
      </c>
      <c r="B16" s="20" t="s">
        <v>160</v>
      </c>
      <c r="C16" s="4" t="s">
        <v>21</v>
      </c>
      <c r="D16" s="4"/>
      <c r="E16" s="4">
        <v>18</v>
      </c>
      <c r="F16" s="28">
        <v>1992</v>
      </c>
      <c r="G16" s="34">
        <v>7.083333333333333E-3</v>
      </c>
      <c r="H16" s="5">
        <v>1.0347222222222223E-2</v>
      </c>
      <c r="I16" s="5">
        <v>1.3530092592592594E-2</v>
      </c>
      <c r="J16" s="5">
        <v>1.6712962962962961E-2</v>
      </c>
      <c r="K16" s="5">
        <v>1.9884259259259258E-2</v>
      </c>
      <c r="L16" s="5">
        <v>2.298611111111111E-2</v>
      </c>
      <c r="M16" s="8">
        <v>2.8726851851851851E-2</v>
      </c>
      <c r="N16" s="41">
        <f t="shared" si="4"/>
        <v>2.9166666666666681E-3</v>
      </c>
      <c r="O16" s="34">
        <v>7.083333333333333E-3</v>
      </c>
      <c r="P16" s="5">
        <f t="shared" si="5"/>
        <v>3.26388888888889E-3</v>
      </c>
      <c r="Q16" s="5">
        <f t="shared" si="3"/>
        <v>3.1828703703703706E-3</v>
      </c>
      <c r="R16" s="5">
        <f t="shared" si="3"/>
        <v>3.1828703703703672E-3</v>
      </c>
      <c r="S16" s="5">
        <f t="shared" si="3"/>
        <v>3.1712962962962971E-3</v>
      </c>
      <c r="T16" s="5">
        <f t="shared" si="3"/>
        <v>3.1018518518518522E-3</v>
      </c>
      <c r="U16" s="8">
        <f t="shared" si="3"/>
        <v>5.7407407407407407E-3</v>
      </c>
      <c r="V16" s="2"/>
      <c r="W16" s="2"/>
      <c r="X16" s="2"/>
      <c r="Y16" s="2"/>
      <c r="Z16" s="2"/>
      <c r="AA16" s="2"/>
      <c r="AB16" s="2"/>
      <c r="AC16" s="2"/>
    </row>
    <row r="17" spans="1:29">
      <c r="A17" s="24">
        <v>6</v>
      </c>
      <c r="B17" s="20" t="s">
        <v>22</v>
      </c>
      <c r="C17" s="4" t="s">
        <v>18</v>
      </c>
      <c r="D17" s="4"/>
      <c r="E17" s="4">
        <v>12</v>
      </c>
      <c r="F17" s="28">
        <v>1988</v>
      </c>
      <c r="G17" s="34">
        <v>7.8125E-3</v>
      </c>
      <c r="H17" s="5">
        <v>1.1215277777777777E-2</v>
      </c>
      <c r="I17" s="5">
        <v>1.4467592592592593E-2</v>
      </c>
      <c r="J17" s="5">
        <v>1.7696759259259259E-2</v>
      </c>
      <c r="K17" s="5">
        <v>2.0891203703703703E-2</v>
      </c>
      <c r="L17" s="5">
        <v>2.4050925925925924E-2</v>
      </c>
      <c r="M17" s="8">
        <v>3.0289351851851855E-2</v>
      </c>
      <c r="N17" s="41">
        <f t="shared" si="4"/>
        <v>4.479166666666673E-3</v>
      </c>
      <c r="O17" s="34">
        <v>7.8125E-3</v>
      </c>
      <c r="P17" s="5">
        <f t="shared" si="5"/>
        <v>3.4027777777777771E-3</v>
      </c>
      <c r="Q17" s="5">
        <f t="shared" si="3"/>
        <v>3.2523148148148155E-3</v>
      </c>
      <c r="R17" s="5">
        <f t="shared" si="3"/>
        <v>3.2291666666666666E-3</v>
      </c>
      <c r="S17" s="5">
        <f t="shared" si="3"/>
        <v>3.1944444444444442E-3</v>
      </c>
      <c r="T17" s="5">
        <f t="shared" si="3"/>
        <v>3.15972222222222E-3</v>
      </c>
      <c r="U17" s="8">
        <f t="shared" si="3"/>
        <v>6.238425925925932E-3</v>
      </c>
      <c r="V17" s="2"/>
      <c r="W17" s="2"/>
      <c r="X17" s="2"/>
      <c r="Y17" s="2"/>
      <c r="Z17" s="2"/>
      <c r="AA17" s="2"/>
      <c r="AB17" s="2"/>
      <c r="AC17" s="2"/>
    </row>
    <row r="18" spans="1:29">
      <c r="A18" s="24">
        <v>7</v>
      </c>
      <c r="B18" s="20" t="s">
        <v>23</v>
      </c>
      <c r="C18" s="4" t="s">
        <v>9</v>
      </c>
      <c r="D18" s="4" t="s">
        <v>24</v>
      </c>
      <c r="E18" s="4">
        <v>15</v>
      </c>
      <c r="F18" s="28">
        <v>1992</v>
      </c>
      <c r="G18" s="34">
        <v>6.9444444444444441E-3</v>
      </c>
      <c r="H18" s="5">
        <v>1.0439814814814813E-2</v>
      </c>
      <c r="I18" s="5">
        <v>1.3807870370370371E-2</v>
      </c>
      <c r="J18" s="5">
        <v>1.7256944444444446E-2</v>
      </c>
      <c r="K18" s="5">
        <v>2.0636574074074075E-2</v>
      </c>
      <c r="L18" s="5">
        <v>2.4039351851851853E-2</v>
      </c>
      <c r="M18" s="8">
        <v>3.0717592592592591E-2</v>
      </c>
      <c r="N18" s="41">
        <f t="shared" si="4"/>
        <v>4.9074074074074089E-3</v>
      </c>
      <c r="O18" s="34">
        <v>6.9444444444444441E-3</v>
      </c>
      <c r="P18" s="5">
        <f t="shared" si="5"/>
        <v>3.4953703703703692E-3</v>
      </c>
      <c r="Q18" s="5">
        <f t="shared" si="3"/>
        <v>3.3680555555555582E-3</v>
      </c>
      <c r="R18" s="5">
        <f t="shared" si="3"/>
        <v>3.4490740740740749E-3</v>
      </c>
      <c r="S18" s="5">
        <f t="shared" si="3"/>
        <v>3.3796296296296283E-3</v>
      </c>
      <c r="T18" s="5">
        <f t="shared" si="3"/>
        <v>3.4027777777777789E-3</v>
      </c>
      <c r="U18" s="8">
        <f t="shared" si="3"/>
        <v>6.6782407407407381E-3</v>
      </c>
      <c r="V18" s="2"/>
      <c r="W18" s="2"/>
      <c r="X18" s="2"/>
      <c r="Y18" s="2"/>
      <c r="Z18" s="2"/>
      <c r="AA18" s="2"/>
      <c r="AB18" s="2"/>
      <c r="AC18" s="2"/>
    </row>
    <row r="19" spans="1:29">
      <c r="A19" s="24">
        <v>8</v>
      </c>
      <c r="B19" s="20" t="s">
        <v>25</v>
      </c>
      <c r="C19" s="4" t="s">
        <v>14</v>
      </c>
      <c r="D19" s="4"/>
      <c r="E19" s="4">
        <v>17</v>
      </c>
      <c r="F19" s="28">
        <v>1980</v>
      </c>
      <c r="G19" s="34">
        <v>6.8402777777777776E-3</v>
      </c>
      <c r="H19" s="5">
        <v>1.0462962962962964E-2</v>
      </c>
      <c r="I19" s="5">
        <v>1.4155092592592592E-2</v>
      </c>
      <c r="J19" s="5">
        <v>1.7870370370370373E-2</v>
      </c>
      <c r="K19" s="5">
        <v>2.1527777777777781E-2</v>
      </c>
      <c r="L19" s="5">
        <v>2.525462962962963E-2</v>
      </c>
      <c r="M19" s="8">
        <v>3.27662037037037E-2</v>
      </c>
      <c r="N19" s="41">
        <f t="shared" si="4"/>
        <v>6.9560185185185176E-3</v>
      </c>
      <c r="O19" s="34">
        <v>6.8402777777777776E-3</v>
      </c>
      <c r="P19" s="5">
        <f t="shared" si="5"/>
        <v>3.6226851851851863E-3</v>
      </c>
      <c r="Q19" s="5">
        <f t="shared" si="3"/>
        <v>3.6921296296296285E-3</v>
      </c>
      <c r="R19" s="5">
        <f t="shared" si="3"/>
        <v>3.7152777777777809E-3</v>
      </c>
      <c r="S19" s="5">
        <f t="shared" si="3"/>
        <v>3.6574074074074078E-3</v>
      </c>
      <c r="T19" s="5">
        <f t="shared" si="3"/>
        <v>3.7268518518518493E-3</v>
      </c>
      <c r="U19" s="8">
        <f t="shared" si="3"/>
        <v>7.5115740740740698E-3</v>
      </c>
      <c r="V19" s="2"/>
      <c r="W19" s="2"/>
      <c r="X19" s="2"/>
      <c r="Y19" s="2"/>
      <c r="Z19" s="2"/>
      <c r="AA19" s="2"/>
      <c r="AB19" s="2"/>
      <c r="AC19" s="2"/>
    </row>
    <row r="20" spans="1:29" ht="15.75" thickBot="1">
      <c r="A20" s="25">
        <v>9</v>
      </c>
      <c r="B20" s="21" t="s">
        <v>26</v>
      </c>
      <c r="C20" s="9" t="s">
        <v>18</v>
      </c>
      <c r="D20" s="9"/>
      <c r="E20" s="9">
        <v>21</v>
      </c>
      <c r="F20" s="29">
        <v>1983</v>
      </c>
      <c r="G20" s="35">
        <v>7.8935185185185185E-3</v>
      </c>
      <c r="H20" s="10">
        <v>1.2164351851851852E-2</v>
      </c>
      <c r="I20" s="10">
        <v>1.6261574074074074E-2</v>
      </c>
      <c r="J20" s="10">
        <v>2.0520833333333332E-2</v>
      </c>
      <c r="K20" s="10">
        <v>2.478009259259259E-2</v>
      </c>
      <c r="L20" s="10">
        <v>2.8912037037037038E-2</v>
      </c>
      <c r="M20" s="11">
        <v>3.861111111111111E-2</v>
      </c>
      <c r="N20" s="42">
        <f t="shared" si="4"/>
        <v>1.2800925925925927E-2</v>
      </c>
      <c r="O20" s="35">
        <v>7.8935185185185185E-3</v>
      </c>
      <c r="P20" s="10">
        <f t="shared" si="5"/>
        <v>4.2708333333333331E-3</v>
      </c>
      <c r="Q20" s="10">
        <f t="shared" si="3"/>
        <v>4.0972222222222226E-3</v>
      </c>
      <c r="R20" s="10">
        <f t="shared" si="3"/>
        <v>4.2592592592592578E-3</v>
      </c>
      <c r="S20" s="10">
        <f t="shared" si="3"/>
        <v>4.2592592592592578E-3</v>
      </c>
      <c r="T20" s="10">
        <f t="shared" si="3"/>
        <v>4.1319444444444485E-3</v>
      </c>
      <c r="U20" s="11">
        <f t="shared" si="3"/>
        <v>9.6990740740740718E-3</v>
      </c>
      <c r="V20" s="2"/>
      <c r="W20" s="2"/>
      <c r="X20" s="2"/>
      <c r="Y20" s="2"/>
      <c r="Z20" s="2"/>
      <c r="AA20" s="2"/>
      <c r="AB20" s="2"/>
      <c r="AC20" s="2"/>
    </row>
    <row r="21" spans="1:29"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5.75" thickBot="1"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15.75" thickBot="1">
      <c r="A23" s="52" t="s">
        <v>168</v>
      </c>
      <c r="B23" s="53"/>
      <c r="C23" s="53"/>
      <c r="D23" s="53"/>
      <c r="E23" s="54"/>
      <c r="G23" s="55" t="s">
        <v>178</v>
      </c>
      <c r="H23" s="56"/>
      <c r="I23" s="56"/>
      <c r="J23" s="56"/>
      <c r="K23" s="57"/>
      <c r="L23" s="2"/>
      <c r="M23" s="55" t="s">
        <v>179</v>
      </c>
      <c r="N23" s="56"/>
      <c r="O23" s="56"/>
      <c r="P23" s="56"/>
      <c r="Q23" s="57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15.75" thickBot="1">
      <c r="A24" s="22" t="s">
        <v>149</v>
      </c>
      <c r="B24" s="18" t="s">
        <v>150</v>
      </c>
      <c r="C24" s="16" t="s">
        <v>0</v>
      </c>
      <c r="D24" s="16" t="s">
        <v>152</v>
      </c>
      <c r="E24" s="16" t="s">
        <v>151</v>
      </c>
      <c r="F24" s="26" t="s">
        <v>153</v>
      </c>
      <c r="G24" s="15" t="s">
        <v>154</v>
      </c>
      <c r="H24" s="16" t="s">
        <v>155</v>
      </c>
      <c r="I24" s="16" t="s">
        <v>156</v>
      </c>
      <c r="J24" s="16" t="s">
        <v>159</v>
      </c>
      <c r="K24" s="17" t="s">
        <v>157</v>
      </c>
      <c r="L24" s="39" t="s">
        <v>166</v>
      </c>
      <c r="M24" s="15" t="s">
        <v>154</v>
      </c>
      <c r="N24" s="16" t="s">
        <v>155</v>
      </c>
      <c r="O24" s="16" t="s">
        <v>156</v>
      </c>
      <c r="P24" s="16" t="s">
        <v>159</v>
      </c>
      <c r="Q24" s="17" t="s">
        <v>157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>
      <c r="A25" s="23">
        <v>1</v>
      </c>
      <c r="B25" s="19" t="s">
        <v>27</v>
      </c>
      <c r="C25" s="12" t="s">
        <v>18</v>
      </c>
      <c r="D25" s="12"/>
      <c r="E25" s="12">
        <v>528</v>
      </c>
      <c r="F25" s="27">
        <v>1972</v>
      </c>
      <c r="G25" s="33">
        <v>3.7962962962962963E-3</v>
      </c>
      <c r="H25" s="13">
        <v>7.0717592592592594E-3</v>
      </c>
      <c r="I25" s="13">
        <v>1.0277777777777778E-2</v>
      </c>
      <c r="J25" s="13">
        <v>1.3414351851851851E-2</v>
      </c>
      <c r="K25" s="14">
        <v>1.7974537037037035E-2</v>
      </c>
      <c r="L25" s="40">
        <f>K25-$K$25</f>
        <v>0</v>
      </c>
      <c r="M25" s="33">
        <v>3.7962962962962963E-3</v>
      </c>
      <c r="N25" s="13">
        <f>H25-G25</f>
        <v>3.2754629629629631E-3</v>
      </c>
      <c r="O25" s="13">
        <f t="shared" ref="O25:Q27" si="6">I25-H25</f>
        <v>3.2060185185185186E-3</v>
      </c>
      <c r="P25" s="13">
        <f t="shared" si="6"/>
        <v>3.1365740740740729E-3</v>
      </c>
      <c r="Q25" s="14">
        <f t="shared" si="6"/>
        <v>4.5601851851851845E-3</v>
      </c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>
      <c r="A26" s="24">
        <v>2</v>
      </c>
      <c r="B26" s="20" t="s">
        <v>28</v>
      </c>
      <c r="C26" s="4" t="s">
        <v>14</v>
      </c>
      <c r="D26" s="4" t="s">
        <v>3</v>
      </c>
      <c r="E26" s="4">
        <v>527</v>
      </c>
      <c r="F26" s="28">
        <v>1964</v>
      </c>
      <c r="G26" s="34">
        <v>4.8611111111111112E-3</v>
      </c>
      <c r="H26" s="5">
        <v>9.4675925925925917E-3</v>
      </c>
      <c r="I26" s="5">
        <v>1.4016203703703704E-2</v>
      </c>
      <c r="J26" s="5">
        <v>1.8680555555555554E-2</v>
      </c>
      <c r="K26" s="8">
        <v>2.3321759259259261E-2</v>
      </c>
      <c r="L26" s="41">
        <f t="shared" ref="L26:L27" si="7">K26-$K$25</f>
        <v>5.3472222222222254E-3</v>
      </c>
      <c r="M26" s="34">
        <v>4.8611111111111112E-3</v>
      </c>
      <c r="N26" s="5">
        <f t="shared" ref="N26:N27" si="8">H26-G26</f>
        <v>4.6064814814814805E-3</v>
      </c>
      <c r="O26" s="5">
        <f t="shared" si="6"/>
        <v>4.5486111111111126E-3</v>
      </c>
      <c r="P26" s="5">
        <f t="shared" si="6"/>
        <v>4.6643518518518501E-3</v>
      </c>
      <c r="Q26" s="8">
        <f t="shared" si="6"/>
        <v>4.6412037037037064E-3</v>
      </c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15.75" thickBot="1">
      <c r="A27" s="25">
        <v>3</v>
      </c>
      <c r="B27" s="21" t="s">
        <v>29</v>
      </c>
      <c r="C27" s="9" t="s">
        <v>18</v>
      </c>
      <c r="D27" s="9"/>
      <c r="E27" s="9">
        <v>526</v>
      </c>
      <c r="F27" s="29">
        <v>1970</v>
      </c>
      <c r="G27" s="35">
        <v>4.4212962962962956E-3</v>
      </c>
      <c r="H27" s="10">
        <v>9.0740740740740729E-3</v>
      </c>
      <c r="I27" s="10">
        <v>1.4537037037037038E-2</v>
      </c>
      <c r="J27" s="10">
        <v>2.0023148148148148E-2</v>
      </c>
      <c r="K27" s="11">
        <v>2.4479166666666666E-2</v>
      </c>
      <c r="L27" s="42">
        <f t="shared" si="7"/>
        <v>6.504629629629631E-3</v>
      </c>
      <c r="M27" s="35">
        <v>4.4212962962962956E-3</v>
      </c>
      <c r="N27" s="10">
        <f t="shared" si="8"/>
        <v>4.6527777777777774E-3</v>
      </c>
      <c r="O27" s="10">
        <f t="shared" si="6"/>
        <v>5.4629629629629646E-3</v>
      </c>
      <c r="P27" s="10">
        <f t="shared" si="6"/>
        <v>5.48611111111111E-3</v>
      </c>
      <c r="Q27" s="11">
        <f t="shared" si="6"/>
        <v>4.4560185185185189E-3</v>
      </c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15.75" thickBot="1"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15.75" thickBot="1">
      <c r="A30" s="52" t="s">
        <v>169</v>
      </c>
      <c r="B30" s="53"/>
      <c r="C30" s="53"/>
      <c r="D30" s="53"/>
      <c r="E30" s="54"/>
      <c r="G30" s="55" t="s">
        <v>178</v>
      </c>
      <c r="H30" s="56"/>
      <c r="I30" s="56"/>
      <c r="J30" s="56"/>
      <c r="K30" s="57"/>
      <c r="L30" s="2"/>
      <c r="M30" s="49" t="s">
        <v>179</v>
      </c>
      <c r="N30" s="50"/>
      <c r="O30" s="50"/>
      <c r="P30" s="50"/>
      <c r="Q30" s="51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5.75" thickBot="1">
      <c r="A31" s="22" t="s">
        <v>149</v>
      </c>
      <c r="B31" s="18" t="s">
        <v>150</v>
      </c>
      <c r="C31" s="16" t="s">
        <v>0</v>
      </c>
      <c r="D31" s="16" t="s">
        <v>152</v>
      </c>
      <c r="E31" s="16" t="s">
        <v>151</v>
      </c>
      <c r="F31" s="26" t="s">
        <v>153</v>
      </c>
      <c r="G31" s="15" t="s">
        <v>154</v>
      </c>
      <c r="H31" s="16" t="s">
        <v>155</v>
      </c>
      <c r="I31" s="16" t="s">
        <v>156</v>
      </c>
      <c r="J31" s="16" t="s">
        <v>159</v>
      </c>
      <c r="K31" s="17" t="s">
        <v>157</v>
      </c>
      <c r="L31" s="47" t="s">
        <v>166</v>
      </c>
      <c r="M31" s="15" t="s">
        <v>154</v>
      </c>
      <c r="N31" s="16" t="s">
        <v>155</v>
      </c>
      <c r="O31" s="16" t="s">
        <v>156</v>
      </c>
      <c r="P31" s="16" t="s">
        <v>159</v>
      </c>
      <c r="Q31" s="17" t="s">
        <v>157</v>
      </c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>
      <c r="A32" s="23">
        <v>1</v>
      </c>
      <c r="B32" s="19" t="s">
        <v>30</v>
      </c>
      <c r="C32" s="12" t="s">
        <v>14</v>
      </c>
      <c r="D32" s="12"/>
      <c r="E32" s="12">
        <v>453</v>
      </c>
      <c r="F32" s="27">
        <v>2002</v>
      </c>
      <c r="G32" s="33">
        <v>3.5069444444444445E-3</v>
      </c>
      <c r="H32" s="13">
        <v>6.9444444444444441E-3</v>
      </c>
      <c r="I32" s="13">
        <v>1.042824074074074E-2</v>
      </c>
      <c r="J32" s="13">
        <v>1.3958333333333335E-2</v>
      </c>
      <c r="K32" s="14">
        <v>1.7997685185185186E-2</v>
      </c>
      <c r="L32" s="40">
        <f>K32-$K$32</f>
        <v>0</v>
      </c>
      <c r="M32" s="33">
        <v>3.5069444444444445E-3</v>
      </c>
      <c r="N32" s="13">
        <f>H32-G32</f>
        <v>3.4374999999999996E-3</v>
      </c>
      <c r="O32" s="13">
        <f t="shared" ref="O32:Q36" si="9">I32-H32</f>
        <v>3.4837962962962956E-3</v>
      </c>
      <c r="P32" s="13">
        <f t="shared" si="9"/>
        <v>3.5300925925925951E-3</v>
      </c>
      <c r="Q32" s="14">
        <f t="shared" si="9"/>
        <v>4.0393518518518513E-3</v>
      </c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33">
      <c r="A33" s="24">
        <v>2</v>
      </c>
      <c r="B33" s="20" t="s">
        <v>31</v>
      </c>
      <c r="C33" s="4" t="s">
        <v>14</v>
      </c>
      <c r="D33" s="4" t="s">
        <v>32</v>
      </c>
      <c r="E33" s="4">
        <v>454</v>
      </c>
      <c r="F33" s="28">
        <v>2002</v>
      </c>
      <c r="G33" s="34">
        <v>4.386574074074074E-3</v>
      </c>
      <c r="H33" s="5">
        <v>7.9166666666666673E-3</v>
      </c>
      <c r="I33" s="5">
        <v>1.1666666666666667E-2</v>
      </c>
      <c r="J33" s="5">
        <v>1.5740740740740743E-2</v>
      </c>
      <c r="K33" s="8">
        <v>1.9664351851851853E-2</v>
      </c>
      <c r="L33" s="41">
        <f t="shared" ref="L33:L36" si="10">K33-$K$32</f>
        <v>1.666666666666667E-3</v>
      </c>
      <c r="M33" s="34">
        <v>4.386574074074074E-3</v>
      </c>
      <c r="N33" s="5">
        <f t="shared" ref="N33:N36" si="11">H33-G33</f>
        <v>3.5300925925925934E-3</v>
      </c>
      <c r="O33" s="5">
        <f t="shared" si="9"/>
        <v>3.7499999999999999E-3</v>
      </c>
      <c r="P33" s="5">
        <f t="shared" si="9"/>
        <v>4.0740740740740754E-3</v>
      </c>
      <c r="Q33" s="8">
        <f t="shared" si="9"/>
        <v>3.9236111111111104E-3</v>
      </c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33">
      <c r="A34" s="24">
        <v>3</v>
      </c>
      <c r="B34" s="20" t="s">
        <v>33</v>
      </c>
      <c r="C34" s="4" t="s">
        <v>18</v>
      </c>
      <c r="D34" s="4"/>
      <c r="E34" s="4">
        <v>451</v>
      </c>
      <c r="F34" s="28">
        <v>2004</v>
      </c>
      <c r="G34" s="34">
        <v>3.8541666666666668E-3</v>
      </c>
      <c r="H34" s="5">
        <v>8.113425925925925E-3</v>
      </c>
      <c r="I34" s="5">
        <v>1.247685185185185E-2</v>
      </c>
      <c r="J34" s="5">
        <v>1.695601851851852E-2</v>
      </c>
      <c r="K34" s="8">
        <v>2.0879629629629626E-2</v>
      </c>
      <c r="L34" s="41">
        <f t="shared" si="10"/>
        <v>2.8819444444444405E-3</v>
      </c>
      <c r="M34" s="34">
        <v>3.8541666666666668E-3</v>
      </c>
      <c r="N34" s="5">
        <f t="shared" si="11"/>
        <v>4.2592592592592578E-3</v>
      </c>
      <c r="O34" s="5">
        <f t="shared" si="9"/>
        <v>4.3634259259259251E-3</v>
      </c>
      <c r="P34" s="5">
        <f t="shared" si="9"/>
        <v>4.4791666666666695E-3</v>
      </c>
      <c r="Q34" s="8">
        <f t="shared" si="9"/>
        <v>3.9236111111111069E-3</v>
      </c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33">
      <c r="A35" s="24">
        <v>4</v>
      </c>
      <c r="B35" s="20" t="s">
        <v>34</v>
      </c>
      <c r="C35" s="4" t="s">
        <v>18</v>
      </c>
      <c r="D35" s="4"/>
      <c r="E35" s="4">
        <v>455</v>
      </c>
      <c r="F35" s="28">
        <v>2004</v>
      </c>
      <c r="G35" s="34">
        <v>3.6226851851851854E-3</v>
      </c>
      <c r="H35" s="5">
        <v>8.0439814814814818E-3</v>
      </c>
      <c r="I35" s="5">
        <v>1.2430555555555554E-2</v>
      </c>
      <c r="J35" s="5">
        <v>1.6863425925925928E-2</v>
      </c>
      <c r="K35" s="8">
        <v>2.1087962962962961E-2</v>
      </c>
      <c r="L35" s="41">
        <f t="shared" si="10"/>
        <v>3.0902777777777751E-3</v>
      </c>
      <c r="M35" s="34">
        <v>3.6226851851851854E-3</v>
      </c>
      <c r="N35" s="5">
        <f t="shared" si="11"/>
        <v>4.4212962962962964E-3</v>
      </c>
      <c r="O35" s="5">
        <f t="shared" si="9"/>
        <v>4.3865740740740723E-3</v>
      </c>
      <c r="P35" s="5">
        <f t="shared" si="9"/>
        <v>4.4328703703703735E-3</v>
      </c>
      <c r="Q35" s="8">
        <f t="shared" si="9"/>
        <v>4.2245370370370336E-3</v>
      </c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33" ht="15.75" thickBot="1">
      <c r="A36" s="25">
        <v>5</v>
      </c>
      <c r="B36" s="21" t="s">
        <v>35</v>
      </c>
      <c r="C36" s="9" t="s">
        <v>9</v>
      </c>
      <c r="D36" s="9" t="s">
        <v>36</v>
      </c>
      <c r="E36" s="9">
        <v>450</v>
      </c>
      <c r="F36" s="29">
        <v>2004</v>
      </c>
      <c r="G36" s="35">
        <v>4.6990740740740743E-3</v>
      </c>
      <c r="H36" s="10">
        <v>9.7337962962962977E-3</v>
      </c>
      <c r="I36" s="10">
        <v>1.4895833333333332E-2</v>
      </c>
      <c r="J36" s="10">
        <v>2.013888888888889E-2</v>
      </c>
      <c r="K36" s="11">
        <v>2.568287037037037E-2</v>
      </c>
      <c r="L36" s="42">
        <f t="shared" si="10"/>
        <v>7.6851851851851838E-3</v>
      </c>
      <c r="M36" s="35">
        <v>4.6990740740740743E-3</v>
      </c>
      <c r="N36" s="10">
        <f t="shared" si="11"/>
        <v>5.0347222222222234E-3</v>
      </c>
      <c r="O36" s="10">
        <f t="shared" si="9"/>
        <v>5.1620370370370344E-3</v>
      </c>
      <c r="P36" s="10">
        <f t="shared" si="9"/>
        <v>5.2430555555555581E-3</v>
      </c>
      <c r="Q36" s="11">
        <f t="shared" si="9"/>
        <v>5.5439814814814796E-3</v>
      </c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33"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33" ht="15.75" thickBot="1"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33" ht="15.75" thickBot="1">
      <c r="A39" s="58" t="s">
        <v>170</v>
      </c>
      <c r="B39" s="59"/>
      <c r="C39" s="59"/>
      <c r="D39" s="59"/>
      <c r="E39" s="60"/>
      <c r="G39" s="49" t="s">
        <v>178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1"/>
      <c r="T39" s="2"/>
      <c r="U39" s="49" t="s">
        <v>179</v>
      </c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1"/>
    </row>
    <row r="40" spans="1:33" ht="15.75" thickBot="1">
      <c r="A40" s="22" t="s">
        <v>149</v>
      </c>
      <c r="B40" s="18" t="s">
        <v>150</v>
      </c>
      <c r="C40" s="16" t="s">
        <v>0</v>
      </c>
      <c r="D40" s="16" t="s">
        <v>152</v>
      </c>
      <c r="E40" s="16" t="s">
        <v>151</v>
      </c>
      <c r="F40" s="26" t="s">
        <v>153</v>
      </c>
      <c r="G40" s="15" t="s">
        <v>154</v>
      </c>
      <c r="H40" s="16" t="s">
        <v>155</v>
      </c>
      <c r="I40" s="16" t="s">
        <v>156</v>
      </c>
      <c r="J40" s="16" t="s">
        <v>159</v>
      </c>
      <c r="K40" s="16" t="s">
        <v>161</v>
      </c>
      <c r="L40" s="16" t="s">
        <v>162</v>
      </c>
      <c r="M40" s="16" t="s">
        <v>163</v>
      </c>
      <c r="N40" s="16" t="s">
        <v>164</v>
      </c>
      <c r="O40" s="16" t="s">
        <v>165</v>
      </c>
      <c r="P40" s="16" t="s">
        <v>181</v>
      </c>
      <c r="Q40" s="16" t="s">
        <v>182</v>
      </c>
      <c r="R40" s="16" t="s">
        <v>157</v>
      </c>
      <c r="S40" s="17" t="s">
        <v>158</v>
      </c>
      <c r="T40" s="47" t="s">
        <v>166</v>
      </c>
      <c r="U40" s="15" t="s">
        <v>154</v>
      </c>
      <c r="V40" s="16" t="s">
        <v>155</v>
      </c>
      <c r="W40" s="16" t="s">
        <v>156</v>
      </c>
      <c r="X40" s="16" t="s">
        <v>159</v>
      </c>
      <c r="Y40" s="16" t="s">
        <v>161</v>
      </c>
      <c r="Z40" s="16" t="s">
        <v>162</v>
      </c>
      <c r="AA40" s="16" t="s">
        <v>163</v>
      </c>
      <c r="AB40" s="16" t="s">
        <v>164</v>
      </c>
      <c r="AC40" s="16" t="s">
        <v>165</v>
      </c>
      <c r="AD40" s="16" t="s">
        <v>181</v>
      </c>
      <c r="AE40" s="16" t="s">
        <v>182</v>
      </c>
      <c r="AF40" s="16" t="s">
        <v>157</v>
      </c>
      <c r="AG40" s="17" t="s">
        <v>158</v>
      </c>
    </row>
    <row r="41" spans="1:33">
      <c r="A41" s="23">
        <v>1</v>
      </c>
      <c r="B41" s="19" t="s">
        <v>62</v>
      </c>
      <c r="C41" s="12" t="s">
        <v>18</v>
      </c>
      <c r="D41" s="12" t="s">
        <v>12</v>
      </c>
      <c r="E41" s="12">
        <v>59</v>
      </c>
      <c r="F41" s="27">
        <v>1981</v>
      </c>
      <c r="G41" s="33">
        <v>6.6782407407407415E-3</v>
      </c>
      <c r="H41" s="13">
        <v>9.1782407407407403E-3</v>
      </c>
      <c r="I41" s="13">
        <v>1.1585648148148149E-2</v>
      </c>
      <c r="J41" s="13">
        <v>1.3993055555555555E-2</v>
      </c>
      <c r="K41" s="13">
        <v>1.636574074074074E-2</v>
      </c>
      <c r="L41" s="13">
        <v>1.8831018518518518E-2</v>
      </c>
      <c r="M41" s="13">
        <v>2.1215277777777777E-2</v>
      </c>
      <c r="N41" s="13">
        <v>2.3587962962962963E-2</v>
      </c>
      <c r="O41" s="13">
        <v>2.5949074074074072E-2</v>
      </c>
      <c r="P41" s="13">
        <v>2.8321759259259258E-2</v>
      </c>
      <c r="Q41" s="13">
        <v>3.0821759259259257E-2</v>
      </c>
      <c r="R41" s="13">
        <v>3.5925925925925924E-2</v>
      </c>
      <c r="S41" s="14">
        <v>4.0659722222222222E-2</v>
      </c>
      <c r="T41" s="40">
        <f>S41-$S$41</f>
        <v>0</v>
      </c>
      <c r="U41" s="33">
        <v>6.6782407407407415E-3</v>
      </c>
      <c r="V41" s="13">
        <f>H41-G41</f>
        <v>2.4999999999999988E-3</v>
      </c>
      <c r="W41" s="13">
        <f t="shared" ref="W41:AG47" si="12">I41-H41</f>
        <v>2.4074074074074085E-3</v>
      </c>
      <c r="X41" s="13">
        <f t="shared" si="12"/>
        <v>2.4074074074074067E-3</v>
      </c>
      <c r="Y41" s="13">
        <f t="shared" si="12"/>
        <v>2.3726851851851843E-3</v>
      </c>
      <c r="Z41" s="13">
        <f t="shared" si="12"/>
        <v>2.465277777777778E-3</v>
      </c>
      <c r="AA41" s="13">
        <f t="shared" si="12"/>
        <v>2.3842592592592596E-3</v>
      </c>
      <c r="AB41" s="13">
        <f t="shared" si="12"/>
        <v>2.372685185185186E-3</v>
      </c>
      <c r="AC41" s="13">
        <f t="shared" si="12"/>
        <v>2.361111111111109E-3</v>
      </c>
      <c r="AD41" s="13">
        <f t="shared" si="12"/>
        <v>2.372685185185186E-3</v>
      </c>
      <c r="AE41" s="13">
        <f t="shared" si="12"/>
        <v>2.4999999999999988E-3</v>
      </c>
      <c r="AF41" s="13">
        <f t="shared" si="12"/>
        <v>5.1041666666666666E-3</v>
      </c>
      <c r="AG41" s="14">
        <f t="shared" si="12"/>
        <v>4.7337962962962984E-3</v>
      </c>
    </row>
    <row r="42" spans="1:33">
      <c r="A42" s="24">
        <v>2</v>
      </c>
      <c r="B42" s="20" t="s">
        <v>63</v>
      </c>
      <c r="C42" s="4" t="s">
        <v>18</v>
      </c>
      <c r="D42" s="4" t="s">
        <v>12</v>
      </c>
      <c r="E42" s="4">
        <v>62</v>
      </c>
      <c r="F42" s="28">
        <v>1970</v>
      </c>
      <c r="G42" s="34">
        <v>7.4305555555555548E-3</v>
      </c>
      <c r="H42" s="5">
        <v>9.9189814814814817E-3</v>
      </c>
      <c r="I42" s="5">
        <v>1.2361111111111113E-2</v>
      </c>
      <c r="J42" s="5">
        <v>1.4756944444444446E-2</v>
      </c>
      <c r="K42" s="5">
        <v>1.7164351851851851E-2</v>
      </c>
      <c r="L42" s="5">
        <v>1.9537037037037037E-2</v>
      </c>
      <c r="M42" s="5">
        <v>2.1898148148148149E-2</v>
      </c>
      <c r="N42" s="5">
        <v>2.431712962962963E-2</v>
      </c>
      <c r="O42" s="5">
        <v>2.6701388888888889E-2</v>
      </c>
      <c r="P42" s="5">
        <v>2.9108796296296296E-2</v>
      </c>
      <c r="Q42" s="5">
        <v>3.1597222222222221E-2</v>
      </c>
      <c r="R42" s="5">
        <v>3.7789351851851852E-2</v>
      </c>
      <c r="S42" s="8">
        <v>4.3645833333333335E-2</v>
      </c>
      <c r="T42" s="41">
        <f t="shared" ref="T42:T47" si="13">S42-$S$41</f>
        <v>2.986111111111113E-3</v>
      </c>
      <c r="U42" s="34">
        <v>7.4305555555555548E-3</v>
      </c>
      <c r="V42" s="5">
        <f t="shared" ref="V42:V47" si="14">H42-G42</f>
        <v>2.4884259259259269E-3</v>
      </c>
      <c r="W42" s="5">
        <f t="shared" si="12"/>
        <v>2.4421296296296309E-3</v>
      </c>
      <c r="X42" s="5">
        <f t="shared" si="12"/>
        <v>2.3958333333333331E-3</v>
      </c>
      <c r="Y42" s="5">
        <f t="shared" si="12"/>
        <v>2.407407407407405E-3</v>
      </c>
      <c r="Z42" s="5">
        <f t="shared" si="12"/>
        <v>2.372685185185186E-3</v>
      </c>
      <c r="AA42" s="5">
        <f t="shared" si="12"/>
        <v>2.3611111111111124E-3</v>
      </c>
      <c r="AB42" s="5">
        <f t="shared" si="12"/>
        <v>2.4189814814814803E-3</v>
      </c>
      <c r="AC42" s="5">
        <f t="shared" si="12"/>
        <v>2.3842592592592596E-3</v>
      </c>
      <c r="AD42" s="5">
        <f t="shared" si="12"/>
        <v>2.4074074074074067E-3</v>
      </c>
      <c r="AE42" s="5">
        <f t="shared" si="12"/>
        <v>2.4884259259259252E-3</v>
      </c>
      <c r="AF42" s="5">
        <f t="shared" si="12"/>
        <v>6.1921296296296308E-3</v>
      </c>
      <c r="AG42" s="8">
        <f t="shared" si="12"/>
        <v>5.8564814814814833E-3</v>
      </c>
    </row>
    <row r="43" spans="1:33">
      <c r="A43" s="24">
        <v>3</v>
      </c>
      <c r="B43" s="20" t="s">
        <v>64</v>
      </c>
      <c r="C43" s="4" t="s">
        <v>65</v>
      </c>
      <c r="D43" s="4"/>
      <c r="E43" s="4">
        <v>61</v>
      </c>
      <c r="F43" s="28">
        <v>1986</v>
      </c>
      <c r="G43" s="34">
        <v>1.224537037037037E-2</v>
      </c>
      <c r="H43" s="5">
        <v>1.5347222222222222E-2</v>
      </c>
      <c r="I43" s="5">
        <v>1.8148148148148146E-2</v>
      </c>
      <c r="J43" s="5">
        <v>2.0972222222222222E-2</v>
      </c>
      <c r="K43" s="5">
        <v>2.3796296296296298E-2</v>
      </c>
      <c r="L43" s="5">
        <v>2.6562499999999999E-2</v>
      </c>
      <c r="M43" s="5">
        <v>2.9247685185185186E-2</v>
      </c>
      <c r="N43" s="5">
        <v>3.2037037037037037E-2</v>
      </c>
      <c r="O43" s="5">
        <v>3.4780092592592592E-2</v>
      </c>
      <c r="P43" s="5">
        <v>3.7488425925925925E-2</v>
      </c>
      <c r="Q43" s="5">
        <v>4.0185185185185185E-2</v>
      </c>
      <c r="R43" s="5">
        <v>4.5405092592592594E-2</v>
      </c>
      <c r="S43" s="8">
        <v>5.0520833333333327E-2</v>
      </c>
      <c r="T43" s="41">
        <f t="shared" si="13"/>
        <v>9.8611111111111052E-3</v>
      </c>
      <c r="U43" s="34">
        <v>1.224537037037037E-2</v>
      </c>
      <c r="V43" s="5">
        <f t="shared" si="14"/>
        <v>3.1018518518518522E-3</v>
      </c>
      <c r="W43" s="5">
        <f t="shared" si="12"/>
        <v>2.8009259259259237E-3</v>
      </c>
      <c r="X43" s="5">
        <f t="shared" si="12"/>
        <v>2.8240740740740761E-3</v>
      </c>
      <c r="Y43" s="5">
        <f t="shared" si="12"/>
        <v>2.8240740740740761E-3</v>
      </c>
      <c r="Z43" s="5">
        <f t="shared" si="12"/>
        <v>2.7662037037037013E-3</v>
      </c>
      <c r="AA43" s="5">
        <f t="shared" si="12"/>
        <v>2.6851851851851863E-3</v>
      </c>
      <c r="AB43" s="5">
        <f t="shared" si="12"/>
        <v>2.7893518518518519E-3</v>
      </c>
      <c r="AC43" s="5">
        <f t="shared" si="12"/>
        <v>2.7430555555555541E-3</v>
      </c>
      <c r="AD43" s="5">
        <f t="shared" si="12"/>
        <v>2.7083333333333334E-3</v>
      </c>
      <c r="AE43" s="5">
        <f t="shared" si="12"/>
        <v>2.6967592592592599E-3</v>
      </c>
      <c r="AF43" s="5">
        <f t="shared" si="12"/>
        <v>5.2199074074074092E-3</v>
      </c>
      <c r="AG43" s="8">
        <f t="shared" si="12"/>
        <v>5.1157407407407332E-3</v>
      </c>
    </row>
    <row r="44" spans="1:33">
      <c r="A44" s="24">
        <v>4</v>
      </c>
      <c r="B44" s="20" t="s">
        <v>66</v>
      </c>
      <c r="C44" s="4" t="s">
        <v>9</v>
      </c>
      <c r="D44" s="4" t="s">
        <v>12</v>
      </c>
      <c r="E44" s="4">
        <v>65</v>
      </c>
      <c r="F44" s="28">
        <v>1985</v>
      </c>
      <c r="G44" s="34">
        <v>1.5011574074074075E-2</v>
      </c>
      <c r="H44" s="5">
        <v>1.7662037037037035E-2</v>
      </c>
      <c r="I44" s="5">
        <v>2.0300925925925927E-2</v>
      </c>
      <c r="J44" s="5">
        <v>2.2928240740740739E-2</v>
      </c>
      <c r="K44" s="5">
        <v>2.5590277777777778E-2</v>
      </c>
      <c r="L44" s="5">
        <v>2.8229166666666666E-2</v>
      </c>
      <c r="M44" s="5">
        <v>3.078703703703704E-2</v>
      </c>
      <c r="N44" s="5">
        <v>3.3472222222222223E-2</v>
      </c>
      <c r="O44" s="5">
        <v>3.6122685185185181E-2</v>
      </c>
      <c r="P44" s="5">
        <v>3.8773148148148147E-2</v>
      </c>
      <c r="Q44" s="5">
        <v>4.1423611111111112E-2</v>
      </c>
      <c r="R44" s="5">
        <v>4.6296296296296301E-2</v>
      </c>
      <c r="S44" s="8">
        <v>5.1053240740740746E-2</v>
      </c>
      <c r="T44" s="41">
        <f t="shared" si="13"/>
        <v>1.0393518518518524E-2</v>
      </c>
      <c r="U44" s="34">
        <v>1.5011574074074075E-2</v>
      </c>
      <c r="V44" s="5">
        <f t="shared" si="14"/>
        <v>2.6504629629629604E-3</v>
      </c>
      <c r="W44" s="5">
        <f t="shared" si="12"/>
        <v>2.638888888888892E-3</v>
      </c>
      <c r="X44" s="5">
        <f t="shared" si="12"/>
        <v>2.6273148148148115E-3</v>
      </c>
      <c r="Y44" s="5">
        <f t="shared" si="12"/>
        <v>2.6620370370370391E-3</v>
      </c>
      <c r="Z44" s="5">
        <f t="shared" si="12"/>
        <v>2.6388888888888885E-3</v>
      </c>
      <c r="AA44" s="5">
        <f t="shared" si="12"/>
        <v>2.5578703703703735E-3</v>
      </c>
      <c r="AB44" s="5">
        <f t="shared" si="12"/>
        <v>2.6851851851851828E-3</v>
      </c>
      <c r="AC44" s="5">
        <f t="shared" si="12"/>
        <v>2.6504629629629586E-3</v>
      </c>
      <c r="AD44" s="5">
        <f t="shared" si="12"/>
        <v>2.6504629629629656E-3</v>
      </c>
      <c r="AE44" s="5">
        <f t="shared" si="12"/>
        <v>2.6504629629629656E-3</v>
      </c>
      <c r="AF44" s="5">
        <f t="shared" si="12"/>
        <v>4.8726851851851882E-3</v>
      </c>
      <c r="AG44" s="8">
        <f t="shared" si="12"/>
        <v>4.7569444444444456E-3</v>
      </c>
    </row>
    <row r="45" spans="1:33">
      <c r="A45" s="24">
        <v>5</v>
      </c>
      <c r="B45" s="20" t="s">
        <v>67</v>
      </c>
      <c r="C45" s="4" t="s">
        <v>14</v>
      </c>
      <c r="D45" s="4" t="s">
        <v>12</v>
      </c>
      <c r="E45" s="4">
        <v>64</v>
      </c>
      <c r="F45" s="28">
        <v>1994</v>
      </c>
      <c r="G45" s="34">
        <v>1.6076388888888887E-2</v>
      </c>
      <c r="H45" s="5">
        <v>1.9479166666666669E-2</v>
      </c>
      <c r="I45" s="5">
        <v>2.3090277777777779E-2</v>
      </c>
      <c r="J45" s="5">
        <v>2.6585648148148146E-2</v>
      </c>
      <c r="K45" s="5">
        <v>3.0081018518518521E-2</v>
      </c>
      <c r="L45" s="5">
        <v>3.3553240740740745E-2</v>
      </c>
      <c r="M45" s="5">
        <v>3.6990740740740741E-2</v>
      </c>
      <c r="N45" s="5">
        <v>4.0451388888888891E-2</v>
      </c>
      <c r="O45" s="5">
        <v>4.3784722222222218E-2</v>
      </c>
      <c r="P45" s="5">
        <v>4.7118055555555559E-2</v>
      </c>
      <c r="Q45" s="5">
        <v>5.0451388888888893E-2</v>
      </c>
      <c r="R45" s="5">
        <v>5.6122685185185185E-2</v>
      </c>
      <c r="S45" s="8">
        <v>6.177083333333333E-2</v>
      </c>
      <c r="T45" s="41">
        <f t="shared" si="13"/>
        <v>2.1111111111111108E-2</v>
      </c>
      <c r="U45" s="34">
        <v>1.6076388888888887E-2</v>
      </c>
      <c r="V45" s="5">
        <f t="shared" si="14"/>
        <v>3.4027777777777823E-3</v>
      </c>
      <c r="W45" s="5">
        <f t="shared" si="12"/>
        <v>3.6111111111111101E-3</v>
      </c>
      <c r="X45" s="5">
        <f t="shared" si="12"/>
        <v>3.4953703703703674E-3</v>
      </c>
      <c r="Y45" s="5">
        <f t="shared" si="12"/>
        <v>3.4953703703703744E-3</v>
      </c>
      <c r="Z45" s="5">
        <f t="shared" si="12"/>
        <v>3.4722222222222238E-3</v>
      </c>
      <c r="AA45" s="5">
        <f t="shared" si="12"/>
        <v>3.4374999999999961E-3</v>
      </c>
      <c r="AB45" s="5">
        <f t="shared" si="12"/>
        <v>3.4606481481481502E-3</v>
      </c>
      <c r="AC45" s="5">
        <f t="shared" si="12"/>
        <v>3.333333333333327E-3</v>
      </c>
      <c r="AD45" s="5">
        <f t="shared" si="12"/>
        <v>3.3333333333333409E-3</v>
      </c>
      <c r="AE45" s="5">
        <f t="shared" si="12"/>
        <v>3.333333333333334E-3</v>
      </c>
      <c r="AF45" s="5">
        <f t="shared" si="12"/>
        <v>5.6712962962962923E-3</v>
      </c>
      <c r="AG45" s="8">
        <f t="shared" si="12"/>
        <v>5.6481481481481452E-3</v>
      </c>
    </row>
    <row r="46" spans="1:33">
      <c r="A46" s="24">
        <v>6</v>
      </c>
      <c r="B46" s="20" t="s">
        <v>68</v>
      </c>
      <c r="C46" s="4" t="s">
        <v>9</v>
      </c>
      <c r="D46" s="4" t="s">
        <v>69</v>
      </c>
      <c r="E46" s="4">
        <v>40</v>
      </c>
      <c r="F46" s="28">
        <v>1995</v>
      </c>
      <c r="G46" s="34">
        <v>1.6076388888888887E-2</v>
      </c>
      <c r="H46" s="5">
        <v>1.9502314814814816E-2</v>
      </c>
      <c r="I46" s="5">
        <v>2.4687499999999998E-2</v>
      </c>
      <c r="J46" s="5">
        <v>2.8472222222222222E-2</v>
      </c>
      <c r="K46" s="5">
        <v>3.1967592592592589E-2</v>
      </c>
      <c r="L46" s="5">
        <v>3.5416666666666666E-2</v>
      </c>
      <c r="M46" s="5">
        <v>3.8854166666666669E-2</v>
      </c>
      <c r="N46" s="5">
        <v>4.223379629629629E-2</v>
      </c>
      <c r="O46" s="5">
        <v>4.5578703703703705E-2</v>
      </c>
      <c r="P46" s="5">
        <v>4.8969907407407413E-2</v>
      </c>
      <c r="Q46" s="5">
        <v>5.229166666666666E-2</v>
      </c>
      <c r="R46" s="5">
        <v>5.7453703703703701E-2</v>
      </c>
      <c r="S46" s="8">
        <v>6.2557870370370375E-2</v>
      </c>
      <c r="T46" s="41">
        <f t="shared" si="13"/>
        <v>2.1898148148148153E-2</v>
      </c>
      <c r="U46" s="34">
        <v>1.6076388888888887E-2</v>
      </c>
      <c r="V46" s="5">
        <f t="shared" si="14"/>
        <v>3.4259259259259295E-3</v>
      </c>
      <c r="W46" s="5">
        <f t="shared" si="12"/>
        <v>5.1851851851851816E-3</v>
      </c>
      <c r="X46" s="5">
        <f t="shared" si="12"/>
        <v>3.784722222222224E-3</v>
      </c>
      <c r="Y46" s="5">
        <f t="shared" si="12"/>
        <v>3.4953703703703674E-3</v>
      </c>
      <c r="Z46" s="5">
        <f t="shared" si="12"/>
        <v>3.4490740740740766E-3</v>
      </c>
      <c r="AA46" s="5">
        <f t="shared" si="12"/>
        <v>3.4375000000000031E-3</v>
      </c>
      <c r="AB46" s="5">
        <f t="shared" si="12"/>
        <v>3.3796296296296213E-3</v>
      </c>
      <c r="AC46" s="5">
        <f t="shared" si="12"/>
        <v>3.3449074074074145E-3</v>
      </c>
      <c r="AD46" s="5">
        <f t="shared" si="12"/>
        <v>3.3912037037037088E-3</v>
      </c>
      <c r="AE46" s="5">
        <f t="shared" si="12"/>
        <v>3.3217592592592465E-3</v>
      </c>
      <c r="AF46" s="5">
        <f t="shared" si="12"/>
        <v>5.1620370370370414E-3</v>
      </c>
      <c r="AG46" s="8">
        <f t="shared" si="12"/>
        <v>5.1041666666666735E-3</v>
      </c>
    </row>
    <row r="47" spans="1:33" ht="15.75" thickBot="1">
      <c r="A47" s="25">
        <v>7</v>
      </c>
      <c r="B47" s="21" t="s">
        <v>70</v>
      </c>
      <c r="C47" s="9" t="s">
        <v>71</v>
      </c>
      <c r="D47" s="9"/>
      <c r="E47" s="9">
        <v>96</v>
      </c>
      <c r="F47" s="29">
        <v>1978</v>
      </c>
      <c r="G47" s="35">
        <v>2.3483796296296298E-2</v>
      </c>
      <c r="H47" s="10">
        <v>2.704861111111111E-2</v>
      </c>
      <c r="I47" s="10">
        <v>3.0613425925925929E-2</v>
      </c>
      <c r="J47" s="10">
        <v>3.412037037037037E-2</v>
      </c>
      <c r="K47" s="10">
        <v>3.7777777777777778E-2</v>
      </c>
      <c r="L47" s="10">
        <v>4.1296296296296296E-2</v>
      </c>
      <c r="M47" s="10">
        <v>4.4675925925925924E-2</v>
      </c>
      <c r="N47" s="10">
        <v>4.8113425925925928E-2</v>
      </c>
      <c r="O47" s="10">
        <v>5.151620370370371E-2</v>
      </c>
      <c r="P47" s="10">
        <v>5.5E-2</v>
      </c>
      <c r="Q47" s="10">
        <v>5.842592592592593E-2</v>
      </c>
      <c r="R47" s="10">
        <v>6.8206018518518527E-2</v>
      </c>
      <c r="S47" s="11">
        <v>7.9895833333333333E-2</v>
      </c>
      <c r="T47" s="42">
        <f t="shared" si="13"/>
        <v>3.923611111111111E-2</v>
      </c>
      <c r="U47" s="35">
        <v>2.3483796296296298E-2</v>
      </c>
      <c r="V47" s="10">
        <f t="shared" si="14"/>
        <v>3.5648148148148123E-3</v>
      </c>
      <c r="W47" s="10">
        <f t="shared" si="12"/>
        <v>3.5648148148148193E-3</v>
      </c>
      <c r="X47" s="10">
        <f t="shared" si="12"/>
        <v>3.506944444444441E-3</v>
      </c>
      <c r="Y47" s="10">
        <f t="shared" si="12"/>
        <v>3.6574074074074078E-3</v>
      </c>
      <c r="Z47" s="10">
        <f t="shared" si="12"/>
        <v>3.518518518518518E-3</v>
      </c>
      <c r="AA47" s="10">
        <f t="shared" si="12"/>
        <v>3.3796296296296283E-3</v>
      </c>
      <c r="AB47" s="10">
        <f t="shared" si="12"/>
        <v>3.4375000000000031E-3</v>
      </c>
      <c r="AC47" s="10">
        <f t="shared" si="12"/>
        <v>3.4027777777777823E-3</v>
      </c>
      <c r="AD47" s="10">
        <f t="shared" si="12"/>
        <v>3.4837962962962904E-3</v>
      </c>
      <c r="AE47" s="10">
        <f t="shared" si="12"/>
        <v>3.4259259259259295E-3</v>
      </c>
      <c r="AF47" s="10">
        <f t="shared" si="12"/>
        <v>9.7800925925925972E-3</v>
      </c>
      <c r="AG47" s="11">
        <f t="shared" si="12"/>
        <v>1.1689814814814806E-2</v>
      </c>
    </row>
    <row r="48" spans="1:33"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33" ht="15.75" thickBot="1"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33" ht="15.75" thickBot="1">
      <c r="A50" s="58" t="s">
        <v>171</v>
      </c>
      <c r="B50" s="59"/>
      <c r="C50" s="59"/>
      <c r="D50" s="59"/>
      <c r="E50" s="60"/>
      <c r="G50" s="49" t="s">
        <v>178</v>
      </c>
      <c r="H50" s="50"/>
      <c r="I50" s="50"/>
      <c r="J50" s="50"/>
      <c r="K50" s="51"/>
      <c r="L50" s="2"/>
      <c r="M50" s="49" t="s">
        <v>179</v>
      </c>
      <c r="N50" s="50"/>
      <c r="O50" s="50"/>
      <c r="P50" s="50"/>
      <c r="Q50" s="51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33" ht="15.75" thickBot="1">
      <c r="A51" s="22" t="s">
        <v>149</v>
      </c>
      <c r="B51" s="18" t="s">
        <v>150</v>
      </c>
      <c r="C51" s="16" t="s">
        <v>0</v>
      </c>
      <c r="D51" s="16" t="s">
        <v>152</v>
      </c>
      <c r="E51" s="16" t="s">
        <v>151</v>
      </c>
      <c r="F51" s="26" t="s">
        <v>153</v>
      </c>
      <c r="G51" s="15" t="s">
        <v>154</v>
      </c>
      <c r="H51" s="16" t="s">
        <v>155</v>
      </c>
      <c r="I51" s="16" t="s">
        <v>156</v>
      </c>
      <c r="J51" s="16" t="s">
        <v>159</v>
      </c>
      <c r="K51" s="17" t="s">
        <v>157</v>
      </c>
      <c r="L51" s="47" t="s">
        <v>166</v>
      </c>
      <c r="M51" s="15" t="s">
        <v>154</v>
      </c>
      <c r="N51" s="16" t="s">
        <v>155</v>
      </c>
      <c r="O51" s="16" t="s">
        <v>156</v>
      </c>
      <c r="P51" s="16" t="s">
        <v>159</v>
      </c>
      <c r="Q51" s="17" t="s">
        <v>157</v>
      </c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33">
      <c r="A52" s="23">
        <v>1</v>
      </c>
      <c r="B52" s="19" t="s">
        <v>72</v>
      </c>
      <c r="C52" s="12" t="s">
        <v>7</v>
      </c>
      <c r="D52" s="12"/>
      <c r="E52" s="12">
        <v>386</v>
      </c>
      <c r="F52" s="27">
        <v>2002</v>
      </c>
      <c r="G52" s="33">
        <v>3.4027777777777784E-3</v>
      </c>
      <c r="H52" s="13">
        <v>6.4814814814814813E-3</v>
      </c>
      <c r="I52" s="13">
        <v>9.7106481481481471E-3</v>
      </c>
      <c r="J52" s="13">
        <v>1.2870370370370372E-2</v>
      </c>
      <c r="K52" s="14">
        <v>1.653935185185185E-2</v>
      </c>
      <c r="L52" s="40">
        <f>K52-$K$52</f>
        <v>0</v>
      </c>
      <c r="M52" s="33">
        <v>3.4027777777777784E-3</v>
      </c>
      <c r="N52" s="13">
        <f>H52-G52</f>
        <v>3.0787037037037029E-3</v>
      </c>
      <c r="O52" s="13">
        <f t="shared" ref="O52:Q60" si="15">I52-H52</f>
        <v>3.2291666666666658E-3</v>
      </c>
      <c r="P52" s="13">
        <f t="shared" si="15"/>
        <v>3.1597222222222252E-3</v>
      </c>
      <c r="Q52" s="14">
        <f t="shared" si="15"/>
        <v>3.6689814814814779E-3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33">
      <c r="A53" s="24">
        <v>2</v>
      </c>
      <c r="B53" s="20" t="s">
        <v>73</v>
      </c>
      <c r="C53" s="4" t="s">
        <v>47</v>
      </c>
      <c r="D53" s="4" t="s">
        <v>32</v>
      </c>
      <c r="E53" s="4">
        <v>377</v>
      </c>
      <c r="F53" s="28">
        <v>2003</v>
      </c>
      <c r="G53" s="34">
        <v>4.0277777777777777E-3</v>
      </c>
      <c r="H53" s="5">
        <v>7.1412037037037043E-3</v>
      </c>
      <c r="I53" s="5">
        <v>1.0231481481481482E-2</v>
      </c>
      <c r="J53" s="5">
        <v>1.3333333333333334E-2</v>
      </c>
      <c r="K53" s="8">
        <v>1.7430555555555557E-2</v>
      </c>
      <c r="L53" s="41">
        <f t="shared" ref="L53:L60" si="16">K53-$K$52</f>
        <v>8.9120370370370655E-4</v>
      </c>
      <c r="M53" s="34">
        <v>4.0277777777777777E-3</v>
      </c>
      <c r="N53" s="5">
        <f t="shared" ref="N53:N61" si="17">H53-G53</f>
        <v>3.1134259259259266E-3</v>
      </c>
      <c r="O53" s="5">
        <f t="shared" si="15"/>
        <v>3.0902777777777777E-3</v>
      </c>
      <c r="P53" s="5">
        <f t="shared" si="15"/>
        <v>3.1018518518518522E-3</v>
      </c>
      <c r="Q53" s="8">
        <f t="shared" si="15"/>
        <v>4.0972222222222226E-3</v>
      </c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33">
      <c r="A54" s="24">
        <v>3</v>
      </c>
      <c r="B54" s="20" t="s">
        <v>74</v>
      </c>
      <c r="C54" s="4" t="s">
        <v>75</v>
      </c>
      <c r="D54" s="4" t="s">
        <v>10</v>
      </c>
      <c r="E54" s="4">
        <v>388</v>
      </c>
      <c r="F54" s="28">
        <v>2002</v>
      </c>
      <c r="G54" s="34">
        <v>3.3449074074074071E-3</v>
      </c>
      <c r="H54" s="5">
        <v>7.8472222222222224E-3</v>
      </c>
      <c r="I54" s="5">
        <v>1.1157407407407408E-2</v>
      </c>
      <c r="J54" s="5">
        <v>1.4664351851851852E-2</v>
      </c>
      <c r="K54" s="8">
        <v>1.954861111111111E-2</v>
      </c>
      <c r="L54" s="41">
        <f t="shared" si="16"/>
        <v>3.0092592592592601E-3</v>
      </c>
      <c r="M54" s="34">
        <v>3.3449074074074071E-3</v>
      </c>
      <c r="N54" s="5">
        <f t="shared" si="17"/>
        <v>4.5023148148148149E-3</v>
      </c>
      <c r="O54" s="5">
        <f t="shared" si="15"/>
        <v>3.3101851851851851E-3</v>
      </c>
      <c r="P54" s="5">
        <f t="shared" si="15"/>
        <v>3.5069444444444445E-3</v>
      </c>
      <c r="Q54" s="8">
        <f t="shared" si="15"/>
        <v>4.8842592592592583E-3</v>
      </c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33">
      <c r="A55" s="24">
        <v>4</v>
      </c>
      <c r="B55" s="20" t="s">
        <v>76</v>
      </c>
      <c r="C55" s="4" t="s">
        <v>9</v>
      </c>
      <c r="D55" s="4" t="s">
        <v>10</v>
      </c>
      <c r="E55" s="4">
        <v>304</v>
      </c>
      <c r="F55" s="28">
        <v>2002</v>
      </c>
      <c r="G55" s="34">
        <v>5.185185185185185E-3</v>
      </c>
      <c r="H55" s="5">
        <v>8.6921296296296312E-3</v>
      </c>
      <c r="I55" s="5">
        <v>1.2291666666666666E-2</v>
      </c>
      <c r="J55" s="5">
        <v>1.5960648148148151E-2</v>
      </c>
      <c r="K55" s="8">
        <v>1.9918981481481482E-2</v>
      </c>
      <c r="L55" s="41">
        <f t="shared" si="16"/>
        <v>3.3796296296296317E-3</v>
      </c>
      <c r="M55" s="34">
        <v>5.185185185185185E-3</v>
      </c>
      <c r="N55" s="5">
        <f t="shared" si="17"/>
        <v>3.5069444444444462E-3</v>
      </c>
      <c r="O55" s="5">
        <f t="shared" si="15"/>
        <v>3.5995370370370348E-3</v>
      </c>
      <c r="P55" s="5">
        <f t="shared" si="15"/>
        <v>3.6689814814814849E-3</v>
      </c>
      <c r="Q55" s="8">
        <f t="shared" si="15"/>
        <v>3.9583333333333311E-3</v>
      </c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33">
      <c r="A56" s="24">
        <v>5</v>
      </c>
      <c r="B56" s="20" t="s">
        <v>77</v>
      </c>
      <c r="C56" s="4" t="s">
        <v>18</v>
      </c>
      <c r="D56" s="4"/>
      <c r="E56" s="4">
        <v>378</v>
      </c>
      <c r="F56" s="28">
        <v>2002</v>
      </c>
      <c r="G56" s="34">
        <v>4.4560185185185189E-3</v>
      </c>
      <c r="H56" s="5">
        <v>8.0787037037037043E-3</v>
      </c>
      <c r="I56" s="5">
        <v>1.1643518518518518E-2</v>
      </c>
      <c r="J56" s="5">
        <v>1.5370370370370369E-2</v>
      </c>
      <c r="K56" s="8">
        <v>1.9976851851851853E-2</v>
      </c>
      <c r="L56" s="41">
        <f t="shared" si="16"/>
        <v>3.4375000000000031E-3</v>
      </c>
      <c r="M56" s="34">
        <v>4.4560185185185189E-3</v>
      </c>
      <c r="N56" s="5">
        <f t="shared" si="17"/>
        <v>3.6226851851851854E-3</v>
      </c>
      <c r="O56" s="5">
        <f t="shared" si="15"/>
        <v>3.5648148148148141E-3</v>
      </c>
      <c r="P56" s="5">
        <f t="shared" si="15"/>
        <v>3.726851851851851E-3</v>
      </c>
      <c r="Q56" s="8">
        <f t="shared" si="15"/>
        <v>4.606481481481484E-3</v>
      </c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33">
      <c r="A57" s="24">
        <v>6</v>
      </c>
      <c r="B57" s="20" t="s">
        <v>78</v>
      </c>
      <c r="C57" s="4" t="s">
        <v>14</v>
      </c>
      <c r="D57" s="4"/>
      <c r="E57" s="4">
        <v>383</v>
      </c>
      <c r="F57" s="28">
        <v>2007</v>
      </c>
      <c r="G57" s="34">
        <v>4.2013888888888891E-3</v>
      </c>
      <c r="H57" s="5">
        <v>8.0092592592592594E-3</v>
      </c>
      <c r="I57" s="5">
        <v>1.2037037037037035E-2</v>
      </c>
      <c r="J57" s="5">
        <v>1.6041666666666666E-2</v>
      </c>
      <c r="K57" s="8">
        <v>2.0671296296296295E-2</v>
      </c>
      <c r="L57" s="41">
        <f t="shared" si="16"/>
        <v>4.131944444444445E-3</v>
      </c>
      <c r="M57" s="34">
        <v>4.2013888888888891E-3</v>
      </c>
      <c r="N57" s="5">
        <f t="shared" si="17"/>
        <v>3.8078703703703703E-3</v>
      </c>
      <c r="O57" s="5">
        <f t="shared" si="15"/>
        <v>4.027777777777776E-3</v>
      </c>
      <c r="P57" s="5">
        <f t="shared" si="15"/>
        <v>4.0046296296296306E-3</v>
      </c>
      <c r="Q57" s="8">
        <f t="shared" si="15"/>
        <v>4.6296296296296294E-3</v>
      </c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33">
      <c r="A58" s="24">
        <v>7</v>
      </c>
      <c r="B58" s="20" t="s">
        <v>79</v>
      </c>
      <c r="C58" s="4" t="s">
        <v>18</v>
      </c>
      <c r="D58" s="4"/>
      <c r="E58" s="4">
        <v>387</v>
      </c>
      <c r="F58" s="28">
        <v>2004</v>
      </c>
      <c r="G58" s="34">
        <v>3.8194444444444443E-3</v>
      </c>
      <c r="H58" s="5">
        <v>8.1597222222222227E-3</v>
      </c>
      <c r="I58" s="5">
        <v>1.2499999999999999E-2</v>
      </c>
      <c r="J58" s="5">
        <v>1.6967592592592593E-2</v>
      </c>
      <c r="K58" s="8">
        <v>2.0891203703703703E-2</v>
      </c>
      <c r="L58" s="41">
        <f t="shared" si="16"/>
        <v>4.3518518518518533E-3</v>
      </c>
      <c r="M58" s="34">
        <v>3.8194444444444443E-3</v>
      </c>
      <c r="N58" s="5">
        <f t="shared" si="17"/>
        <v>4.340277777777778E-3</v>
      </c>
      <c r="O58" s="5">
        <f t="shared" si="15"/>
        <v>4.3402777777777762E-3</v>
      </c>
      <c r="P58" s="5">
        <f t="shared" si="15"/>
        <v>4.4675925925925942E-3</v>
      </c>
      <c r="Q58" s="8">
        <f t="shared" si="15"/>
        <v>3.9236111111111104E-3</v>
      </c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33">
      <c r="A59" s="24">
        <v>8</v>
      </c>
      <c r="B59" s="20" t="s">
        <v>80</v>
      </c>
      <c r="C59" s="4" t="s">
        <v>9</v>
      </c>
      <c r="D59" s="4" t="s">
        <v>32</v>
      </c>
      <c r="E59" s="4">
        <v>381</v>
      </c>
      <c r="F59" s="28">
        <v>2002</v>
      </c>
      <c r="G59" s="34">
        <v>4.6412037037037038E-3</v>
      </c>
      <c r="H59" s="5">
        <v>8.6921296296296312E-3</v>
      </c>
      <c r="I59" s="5">
        <v>1.2615740740740742E-2</v>
      </c>
      <c r="J59" s="5">
        <v>1.6481481481481482E-2</v>
      </c>
      <c r="K59" s="8">
        <v>2.1631944444444443E-2</v>
      </c>
      <c r="L59" s="41">
        <f t="shared" si="16"/>
        <v>5.092592592592593E-3</v>
      </c>
      <c r="M59" s="34">
        <v>4.6412037037037038E-3</v>
      </c>
      <c r="N59" s="5">
        <f t="shared" si="17"/>
        <v>4.0509259259259274E-3</v>
      </c>
      <c r="O59" s="5">
        <f t="shared" si="15"/>
        <v>3.9236111111111104E-3</v>
      </c>
      <c r="P59" s="5">
        <f t="shared" si="15"/>
        <v>3.8657407407407408E-3</v>
      </c>
      <c r="Q59" s="8">
        <f t="shared" si="15"/>
        <v>5.1504629629629609E-3</v>
      </c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33">
      <c r="A60" s="24">
        <v>9</v>
      </c>
      <c r="B60" s="20" t="s">
        <v>81</v>
      </c>
      <c r="C60" s="4" t="s">
        <v>18</v>
      </c>
      <c r="D60" s="4"/>
      <c r="E60" s="4">
        <v>379</v>
      </c>
      <c r="F60" s="28">
        <v>2003</v>
      </c>
      <c r="G60" s="34">
        <v>5.2777777777777771E-3</v>
      </c>
      <c r="H60" s="5">
        <v>1.045138888888889E-2</v>
      </c>
      <c r="I60" s="5">
        <v>1.6030092592592592E-2</v>
      </c>
      <c r="J60" s="5">
        <v>2.2280092592592591E-2</v>
      </c>
      <c r="K60" s="8">
        <v>2.7928240740740743E-2</v>
      </c>
      <c r="L60" s="41">
        <f t="shared" si="16"/>
        <v>1.1388888888888893E-2</v>
      </c>
      <c r="M60" s="34">
        <v>5.2777777777777771E-3</v>
      </c>
      <c r="N60" s="5">
        <f t="shared" si="17"/>
        <v>5.1736111111111132E-3</v>
      </c>
      <c r="O60" s="5">
        <f t="shared" si="15"/>
        <v>5.578703703703702E-3</v>
      </c>
      <c r="P60" s="5">
        <f t="shared" si="15"/>
        <v>6.2499999999999986E-3</v>
      </c>
      <c r="Q60" s="8">
        <f t="shared" si="15"/>
        <v>5.6481481481481521E-3</v>
      </c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33" ht="15.75" thickBot="1">
      <c r="A61" s="25">
        <v>10</v>
      </c>
      <c r="B61" s="21" t="s">
        <v>82</v>
      </c>
      <c r="C61" s="9" t="s">
        <v>75</v>
      </c>
      <c r="D61" s="9" t="s">
        <v>36</v>
      </c>
      <c r="E61" s="9">
        <v>384</v>
      </c>
      <c r="F61" s="29">
        <v>2004</v>
      </c>
      <c r="G61" s="35">
        <v>5.6481481481481478E-3</v>
      </c>
      <c r="H61" s="10">
        <v>1.0810185185185185E-2</v>
      </c>
      <c r="I61" s="10"/>
      <c r="J61" s="10"/>
      <c r="K61" s="11"/>
      <c r="L61" s="42"/>
      <c r="M61" s="35">
        <v>5.6481481481481478E-3</v>
      </c>
      <c r="N61" s="10">
        <f t="shared" si="17"/>
        <v>5.162037037037037E-3</v>
      </c>
      <c r="O61" s="10"/>
      <c r="P61" s="10"/>
      <c r="Q61" s="11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33"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33" ht="15.75" thickBot="1"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33" ht="15.75" thickBot="1">
      <c r="A64" s="58" t="s">
        <v>173</v>
      </c>
      <c r="B64" s="59"/>
      <c r="C64" s="59"/>
      <c r="D64" s="59"/>
      <c r="E64" s="60"/>
      <c r="G64" s="49" t="s">
        <v>178</v>
      </c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1"/>
      <c r="T64" s="2"/>
      <c r="U64" s="49" t="s">
        <v>179</v>
      </c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1"/>
    </row>
    <row r="65" spans="1:33" ht="15.75" thickBot="1">
      <c r="A65" s="22" t="s">
        <v>149</v>
      </c>
      <c r="B65" s="18" t="s">
        <v>150</v>
      </c>
      <c r="C65" s="16" t="s">
        <v>0</v>
      </c>
      <c r="D65" s="16" t="s">
        <v>152</v>
      </c>
      <c r="E65" s="16" t="s">
        <v>151</v>
      </c>
      <c r="F65" s="26" t="s">
        <v>153</v>
      </c>
      <c r="G65" s="15" t="s">
        <v>154</v>
      </c>
      <c r="H65" s="16" t="s">
        <v>155</v>
      </c>
      <c r="I65" s="16" t="s">
        <v>156</v>
      </c>
      <c r="J65" s="16" t="s">
        <v>159</v>
      </c>
      <c r="K65" s="16" t="s">
        <v>161</v>
      </c>
      <c r="L65" s="16" t="s">
        <v>162</v>
      </c>
      <c r="M65" s="16" t="s">
        <v>163</v>
      </c>
      <c r="N65" s="16" t="s">
        <v>164</v>
      </c>
      <c r="O65" s="16" t="s">
        <v>165</v>
      </c>
      <c r="P65" s="16" t="s">
        <v>181</v>
      </c>
      <c r="Q65" s="16" t="s">
        <v>182</v>
      </c>
      <c r="R65" s="16" t="s">
        <v>157</v>
      </c>
      <c r="S65" s="17" t="s">
        <v>158</v>
      </c>
      <c r="T65" s="47" t="s">
        <v>166</v>
      </c>
      <c r="U65" s="15" t="s">
        <v>154</v>
      </c>
      <c r="V65" s="16" t="s">
        <v>155</v>
      </c>
      <c r="W65" s="16" t="s">
        <v>156</v>
      </c>
      <c r="X65" s="16" t="s">
        <v>159</v>
      </c>
      <c r="Y65" s="16" t="s">
        <v>161</v>
      </c>
      <c r="Z65" s="16" t="s">
        <v>162</v>
      </c>
      <c r="AA65" s="16" t="s">
        <v>163</v>
      </c>
      <c r="AB65" s="16" t="s">
        <v>164</v>
      </c>
      <c r="AC65" s="16" t="s">
        <v>165</v>
      </c>
      <c r="AD65" s="16" t="s">
        <v>181</v>
      </c>
      <c r="AE65" s="16" t="s">
        <v>182</v>
      </c>
      <c r="AF65" s="16" t="s">
        <v>157</v>
      </c>
      <c r="AG65" s="17" t="s">
        <v>158</v>
      </c>
    </row>
    <row r="66" spans="1:33">
      <c r="A66" s="23">
        <v>1</v>
      </c>
      <c r="B66" s="19" t="s">
        <v>83</v>
      </c>
      <c r="C66" s="12" t="s">
        <v>18</v>
      </c>
      <c r="D66" s="12" t="s">
        <v>3</v>
      </c>
      <c r="E66" s="12">
        <v>73</v>
      </c>
      <c r="F66" s="27">
        <v>1957</v>
      </c>
      <c r="G66" s="33">
        <v>1.3692129629629629E-2</v>
      </c>
      <c r="H66" s="13">
        <v>1.6597222222222222E-2</v>
      </c>
      <c r="I66" s="13">
        <v>1.96875E-2</v>
      </c>
      <c r="J66" s="13">
        <v>2.2685185185185183E-2</v>
      </c>
      <c r="K66" s="13">
        <v>2.5648148148148146E-2</v>
      </c>
      <c r="L66" s="13">
        <v>2.8530092592592593E-2</v>
      </c>
      <c r="M66" s="13">
        <v>3.1435185185185184E-2</v>
      </c>
      <c r="N66" s="13">
        <v>3.4282407407407407E-2</v>
      </c>
      <c r="O66" s="13">
        <v>3.7152777777777778E-2</v>
      </c>
      <c r="P66" s="13">
        <v>4.010416666666667E-2</v>
      </c>
      <c r="Q66" s="13">
        <v>4.2997685185185187E-2</v>
      </c>
      <c r="R66" s="13">
        <v>4.9224537037037032E-2</v>
      </c>
      <c r="S66" s="14">
        <v>5.5E-2</v>
      </c>
      <c r="T66" s="40">
        <f>S66-$S$66</f>
        <v>0</v>
      </c>
      <c r="U66" s="33">
        <v>1.3692129629629629E-2</v>
      </c>
      <c r="V66" s="13">
        <f>H66-G66</f>
        <v>2.9050925925925928E-3</v>
      </c>
      <c r="W66" s="13">
        <f t="shared" ref="W66:AG72" si="18">I66-H66</f>
        <v>3.0902777777777786E-3</v>
      </c>
      <c r="X66" s="13">
        <f t="shared" si="18"/>
        <v>2.9976851851851831E-3</v>
      </c>
      <c r="Y66" s="13">
        <f t="shared" si="18"/>
        <v>2.9629629629629624E-3</v>
      </c>
      <c r="Z66" s="13">
        <f t="shared" si="18"/>
        <v>2.8819444444444474E-3</v>
      </c>
      <c r="AA66" s="13">
        <f t="shared" si="18"/>
        <v>2.9050925925925911E-3</v>
      </c>
      <c r="AB66" s="13">
        <f t="shared" si="18"/>
        <v>2.8472222222222232E-3</v>
      </c>
      <c r="AC66" s="13">
        <f t="shared" si="18"/>
        <v>2.8703703703703703E-3</v>
      </c>
      <c r="AD66" s="13">
        <f t="shared" si="18"/>
        <v>2.9513888888888923E-3</v>
      </c>
      <c r="AE66" s="13">
        <f t="shared" si="18"/>
        <v>2.8935185185185175E-3</v>
      </c>
      <c r="AF66" s="13">
        <f t="shared" si="18"/>
        <v>6.2268518518518445E-3</v>
      </c>
      <c r="AG66" s="14">
        <f t="shared" si="18"/>
        <v>5.7754629629629683E-3</v>
      </c>
    </row>
    <row r="67" spans="1:33">
      <c r="A67" s="24">
        <v>2</v>
      </c>
      <c r="B67" s="20" t="s">
        <v>84</v>
      </c>
      <c r="C67" s="4" t="s">
        <v>7</v>
      </c>
      <c r="D67" s="4" t="s">
        <v>12</v>
      </c>
      <c r="E67" s="4">
        <v>69</v>
      </c>
      <c r="F67" s="28">
        <v>1965</v>
      </c>
      <c r="G67" s="34">
        <v>1.2627314814814815E-2</v>
      </c>
      <c r="H67" s="5">
        <v>1.5532407407407406E-2</v>
      </c>
      <c r="I67" s="5">
        <v>1.8425925925925925E-2</v>
      </c>
      <c r="J67" s="5">
        <v>2.1296296296296299E-2</v>
      </c>
      <c r="K67" s="5">
        <v>2.4224537037037034E-2</v>
      </c>
      <c r="L67" s="5">
        <v>2.7083333333333334E-2</v>
      </c>
      <c r="M67" s="5">
        <v>2.9965277777777775E-2</v>
      </c>
      <c r="N67" s="5">
        <v>3.2847222222222222E-2</v>
      </c>
      <c r="O67" s="5">
        <v>3.5636574074074077E-2</v>
      </c>
      <c r="P67" s="5">
        <v>3.8391203703703698E-2</v>
      </c>
      <c r="Q67" s="5">
        <v>4.1180555555555554E-2</v>
      </c>
      <c r="R67" s="5">
        <v>4.8298611111111112E-2</v>
      </c>
      <c r="S67" s="8">
        <v>5.5046296296296295E-2</v>
      </c>
      <c r="T67" s="41">
        <f t="shared" ref="T67:T72" si="19">S67-$S$66</f>
        <v>4.6296296296294281E-5</v>
      </c>
      <c r="U67" s="34">
        <v>1.2627314814814815E-2</v>
      </c>
      <c r="V67" s="5">
        <f t="shared" ref="V67:V72" si="20">H67-G67</f>
        <v>2.9050925925925911E-3</v>
      </c>
      <c r="W67" s="5">
        <f t="shared" si="18"/>
        <v>2.8935185185185192E-3</v>
      </c>
      <c r="X67" s="5">
        <f t="shared" si="18"/>
        <v>2.8703703703703738E-3</v>
      </c>
      <c r="Y67" s="5">
        <f t="shared" si="18"/>
        <v>2.9282407407407347E-3</v>
      </c>
      <c r="Z67" s="5">
        <f t="shared" si="18"/>
        <v>2.8587962962963002E-3</v>
      </c>
      <c r="AA67" s="5">
        <f t="shared" si="18"/>
        <v>2.8819444444444405E-3</v>
      </c>
      <c r="AB67" s="5">
        <f t="shared" si="18"/>
        <v>2.8819444444444474E-3</v>
      </c>
      <c r="AC67" s="5">
        <f t="shared" si="18"/>
        <v>2.7893518518518554E-3</v>
      </c>
      <c r="AD67" s="5">
        <f t="shared" si="18"/>
        <v>2.7546296296296208E-3</v>
      </c>
      <c r="AE67" s="5">
        <f t="shared" si="18"/>
        <v>2.7893518518518554E-3</v>
      </c>
      <c r="AF67" s="5">
        <f t="shared" si="18"/>
        <v>7.118055555555558E-3</v>
      </c>
      <c r="AG67" s="8">
        <f t="shared" si="18"/>
        <v>6.747685185185183E-3</v>
      </c>
    </row>
    <row r="68" spans="1:33">
      <c r="A68" s="24">
        <v>3</v>
      </c>
      <c r="B68" s="20" t="s">
        <v>85</v>
      </c>
      <c r="C68" s="4" t="s">
        <v>86</v>
      </c>
      <c r="D68" s="4"/>
      <c r="E68" s="4">
        <v>76</v>
      </c>
      <c r="F68" s="28">
        <v>1958</v>
      </c>
      <c r="G68" s="34">
        <v>1.3668981481481482E-2</v>
      </c>
      <c r="H68" s="5">
        <v>1.6400462962962964E-2</v>
      </c>
      <c r="I68" s="5">
        <v>1.9131944444444444E-2</v>
      </c>
      <c r="J68" s="5">
        <v>2.1875000000000002E-2</v>
      </c>
      <c r="K68" s="5">
        <v>2.462962962962963E-2</v>
      </c>
      <c r="L68" s="5">
        <v>2.7384259259259257E-2</v>
      </c>
      <c r="M68" s="5">
        <v>3.0127314814814815E-2</v>
      </c>
      <c r="N68" s="5">
        <v>3.2812500000000001E-2</v>
      </c>
      <c r="O68" s="5">
        <v>3.560185185185185E-2</v>
      </c>
      <c r="P68" s="5">
        <v>3.8310185185185183E-2</v>
      </c>
      <c r="Q68" s="5">
        <v>4.1134259259259259E-2</v>
      </c>
      <c r="R68" s="5">
        <v>4.8877314814814811E-2</v>
      </c>
      <c r="S68" s="8">
        <v>5.6006944444444449E-2</v>
      </c>
      <c r="T68" s="41">
        <f t="shared" si="19"/>
        <v>1.0069444444444492E-3</v>
      </c>
      <c r="U68" s="34">
        <v>1.3668981481481482E-2</v>
      </c>
      <c r="V68" s="5">
        <f t="shared" si="20"/>
        <v>2.7314814814814823E-3</v>
      </c>
      <c r="W68" s="5">
        <f t="shared" si="18"/>
        <v>2.7314814814814806E-3</v>
      </c>
      <c r="X68" s="5">
        <f t="shared" si="18"/>
        <v>2.7430555555555576E-3</v>
      </c>
      <c r="Y68" s="5">
        <f t="shared" si="18"/>
        <v>2.7546296296296277E-3</v>
      </c>
      <c r="Z68" s="5">
        <f t="shared" si="18"/>
        <v>2.7546296296296277E-3</v>
      </c>
      <c r="AA68" s="5">
        <f t="shared" si="18"/>
        <v>2.7430555555555576E-3</v>
      </c>
      <c r="AB68" s="5">
        <f t="shared" si="18"/>
        <v>2.6851851851851863E-3</v>
      </c>
      <c r="AC68" s="5">
        <f t="shared" si="18"/>
        <v>2.7893518518518484E-3</v>
      </c>
      <c r="AD68" s="5">
        <f t="shared" si="18"/>
        <v>2.7083333333333334E-3</v>
      </c>
      <c r="AE68" s="5">
        <f t="shared" si="18"/>
        <v>2.8240740740740761E-3</v>
      </c>
      <c r="AF68" s="5">
        <f t="shared" si="18"/>
        <v>7.7430555555555516E-3</v>
      </c>
      <c r="AG68" s="8">
        <f t="shared" si="18"/>
        <v>7.1296296296296385E-3</v>
      </c>
    </row>
    <row r="69" spans="1:33">
      <c r="A69" s="24">
        <v>4</v>
      </c>
      <c r="B69" s="20" t="s">
        <v>87</v>
      </c>
      <c r="C69" s="4" t="s">
        <v>18</v>
      </c>
      <c r="D69" s="4"/>
      <c r="E69" s="4">
        <v>382</v>
      </c>
      <c r="F69" s="28"/>
      <c r="G69" s="34">
        <v>1.5833333333333335E-2</v>
      </c>
      <c r="H69" s="5">
        <v>1.9004629629629632E-2</v>
      </c>
      <c r="I69" s="5">
        <v>2.2129629629629628E-2</v>
      </c>
      <c r="J69" s="5">
        <v>2.5231481481481483E-2</v>
      </c>
      <c r="K69" s="5">
        <v>2.8252314814814813E-2</v>
      </c>
      <c r="L69" s="5">
        <v>3.138888888888889E-2</v>
      </c>
      <c r="M69" s="5">
        <v>3.4317129629629628E-2</v>
      </c>
      <c r="N69" s="5">
        <v>3.7175925925925925E-2</v>
      </c>
      <c r="O69" s="5">
        <v>4.0115740740740737E-2</v>
      </c>
      <c r="P69" s="5">
        <v>4.3032407407407408E-2</v>
      </c>
      <c r="Q69" s="5">
        <v>4.6134259259259264E-2</v>
      </c>
      <c r="R69" s="5">
        <v>5.3773148148148153E-2</v>
      </c>
      <c r="S69" s="8">
        <v>6.0902777777777778E-2</v>
      </c>
      <c r="T69" s="41">
        <f t="shared" si="19"/>
        <v>5.9027777777777776E-3</v>
      </c>
      <c r="U69" s="34">
        <v>1.5833333333333335E-2</v>
      </c>
      <c r="V69" s="5">
        <f t="shared" si="20"/>
        <v>3.1712962962962971E-3</v>
      </c>
      <c r="W69" s="5">
        <f t="shared" si="18"/>
        <v>3.1249999999999958E-3</v>
      </c>
      <c r="X69" s="5">
        <f t="shared" si="18"/>
        <v>3.1018518518518556E-3</v>
      </c>
      <c r="Y69" s="5">
        <f t="shared" si="18"/>
        <v>3.0208333333333302E-3</v>
      </c>
      <c r="Z69" s="5">
        <f t="shared" si="18"/>
        <v>3.1365740740740763E-3</v>
      </c>
      <c r="AA69" s="5">
        <f t="shared" si="18"/>
        <v>2.9282407407407382E-3</v>
      </c>
      <c r="AB69" s="5">
        <f t="shared" si="18"/>
        <v>2.8587962962962968E-3</v>
      </c>
      <c r="AC69" s="5">
        <f t="shared" si="18"/>
        <v>2.9398148148148118E-3</v>
      </c>
      <c r="AD69" s="5">
        <f t="shared" si="18"/>
        <v>2.9166666666666716E-3</v>
      </c>
      <c r="AE69" s="5">
        <f t="shared" si="18"/>
        <v>3.1018518518518556E-3</v>
      </c>
      <c r="AF69" s="5">
        <f t="shared" si="18"/>
        <v>7.6388888888888895E-3</v>
      </c>
      <c r="AG69" s="8">
        <f t="shared" si="18"/>
        <v>7.1296296296296247E-3</v>
      </c>
    </row>
    <row r="70" spans="1:33">
      <c r="A70" s="24">
        <v>5</v>
      </c>
      <c r="B70" s="20" t="s">
        <v>88</v>
      </c>
      <c r="C70" s="4" t="s">
        <v>18</v>
      </c>
      <c r="D70" s="4"/>
      <c r="E70" s="4">
        <v>3</v>
      </c>
      <c r="F70" s="28"/>
      <c r="G70" s="34">
        <v>1.8078703703703704E-2</v>
      </c>
      <c r="H70" s="5">
        <v>2.0891203703703703E-2</v>
      </c>
      <c r="I70" s="5">
        <v>2.3738425925925923E-2</v>
      </c>
      <c r="J70" s="5">
        <v>2.6539351851851852E-2</v>
      </c>
      <c r="K70" s="5">
        <v>2.9351851851851851E-2</v>
      </c>
      <c r="L70" s="5">
        <v>3.2175925925925927E-2</v>
      </c>
      <c r="M70" s="5">
        <v>3.5115740740740746E-2</v>
      </c>
      <c r="N70" s="5">
        <v>3.7962962962962962E-2</v>
      </c>
      <c r="O70" s="5">
        <v>4.0879629629629634E-2</v>
      </c>
      <c r="P70" s="5">
        <v>4.3807870370370372E-2</v>
      </c>
      <c r="Q70" s="5">
        <v>4.6793981481481478E-2</v>
      </c>
      <c r="R70" s="5">
        <v>5.5034722222222221E-2</v>
      </c>
      <c r="S70" s="8">
        <v>6.3761574074074068E-2</v>
      </c>
      <c r="T70" s="41">
        <f t="shared" si="19"/>
        <v>8.7615740740740675E-3</v>
      </c>
      <c r="U70" s="34">
        <v>1.8078703703703704E-2</v>
      </c>
      <c r="V70" s="5">
        <f t="shared" si="20"/>
        <v>2.812499999999999E-3</v>
      </c>
      <c r="W70" s="5">
        <f t="shared" si="18"/>
        <v>2.8472222222222197E-3</v>
      </c>
      <c r="X70" s="5">
        <f t="shared" si="18"/>
        <v>2.8009259259259289E-3</v>
      </c>
      <c r="Y70" s="5">
        <f t="shared" si="18"/>
        <v>2.812499999999999E-3</v>
      </c>
      <c r="Z70" s="5">
        <f t="shared" si="18"/>
        <v>2.8240740740740761E-3</v>
      </c>
      <c r="AA70" s="5">
        <f t="shared" si="18"/>
        <v>2.9398148148148187E-3</v>
      </c>
      <c r="AB70" s="5">
        <f t="shared" si="18"/>
        <v>2.8472222222222163E-3</v>
      </c>
      <c r="AC70" s="5">
        <f t="shared" si="18"/>
        <v>2.9166666666666716E-3</v>
      </c>
      <c r="AD70" s="5">
        <f t="shared" si="18"/>
        <v>2.9282407407407382E-3</v>
      </c>
      <c r="AE70" s="5">
        <f t="shared" si="18"/>
        <v>2.9861111111111061E-3</v>
      </c>
      <c r="AF70" s="5">
        <f t="shared" si="18"/>
        <v>8.2407407407407429E-3</v>
      </c>
      <c r="AG70" s="8">
        <f t="shared" si="18"/>
        <v>8.7268518518518468E-3</v>
      </c>
    </row>
    <row r="71" spans="1:33">
      <c r="A71" s="24">
        <v>6</v>
      </c>
      <c r="B71" s="20" t="s">
        <v>89</v>
      </c>
      <c r="C71" s="4" t="s">
        <v>18</v>
      </c>
      <c r="D71" s="4"/>
      <c r="E71" s="4">
        <v>1</v>
      </c>
      <c r="F71" s="28">
        <v>1965</v>
      </c>
      <c r="G71" s="34">
        <v>1.6736111111111111E-2</v>
      </c>
      <c r="H71" s="5">
        <v>1.9664351851851853E-2</v>
      </c>
      <c r="I71" s="5">
        <v>2.269675925925926E-2</v>
      </c>
      <c r="J71" s="5">
        <v>2.5636574074074072E-2</v>
      </c>
      <c r="K71" s="5">
        <v>2.855324074074074E-2</v>
      </c>
      <c r="L71" s="5">
        <v>3.142361111111111E-2</v>
      </c>
      <c r="M71" s="5">
        <v>3.4293981481481481E-2</v>
      </c>
      <c r="N71" s="5">
        <v>3.7256944444444447E-2</v>
      </c>
      <c r="O71" s="5">
        <v>4.0231481481481479E-2</v>
      </c>
      <c r="P71" s="5">
        <v>4.3298611111111107E-2</v>
      </c>
      <c r="Q71" s="5">
        <v>4.6423611111111117E-2</v>
      </c>
      <c r="R71" s="5">
        <v>5.512731481481481E-2</v>
      </c>
      <c r="S71" s="8">
        <v>6.4108796296296303E-2</v>
      </c>
      <c r="T71" s="41">
        <f t="shared" si="19"/>
        <v>9.1087962962963023E-3</v>
      </c>
      <c r="U71" s="34">
        <v>1.6736111111111111E-2</v>
      </c>
      <c r="V71" s="5">
        <f t="shared" si="20"/>
        <v>2.9282407407407417E-3</v>
      </c>
      <c r="W71" s="5">
        <f t="shared" si="18"/>
        <v>3.0324074074074073E-3</v>
      </c>
      <c r="X71" s="5">
        <f t="shared" si="18"/>
        <v>2.9398148148148118E-3</v>
      </c>
      <c r="Y71" s="5">
        <f t="shared" si="18"/>
        <v>2.9166666666666681E-3</v>
      </c>
      <c r="Z71" s="5">
        <f t="shared" si="18"/>
        <v>2.8703703703703703E-3</v>
      </c>
      <c r="AA71" s="5">
        <f t="shared" si="18"/>
        <v>2.8703703703703703E-3</v>
      </c>
      <c r="AB71" s="5">
        <f t="shared" si="18"/>
        <v>2.9629629629629659E-3</v>
      </c>
      <c r="AC71" s="5">
        <f t="shared" si="18"/>
        <v>2.9745370370370325E-3</v>
      </c>
      <c r="AD71" s="5">
        <f t="shared" si="18"/>
        <v>3.067129629629628E-3</v>
      </c>
      <c r="AE71" s="5">
        <f t="shared" si="18"/>
        <v>3.1250000000000097E-3</v>
      </c>
      <c r="AF71" s="5">
        <f t="shared" si="18"/>
        <v>8.7037037037036927E-3</v>
      </c>
      <c r="AG71" s="8">
        <f t="shared" si="18"/>
        <v>8.9814814814814931E-3</v>
      </c>
    </row>
    <row r="72" spans="1:33" ht="15.75" thickBot="1">
      <c r="A72" s="25">
        <v>7</v>
      </c>
      <c r="B72" s="21" t="s">
        <v>90</v>
      </c>
      <c r="C72" s="9" t="s">
        <v>18</v>
      </c>
      <c r="D72" s="9"/>
      <c r="E72" s="9">
        <v>380</v>
      </c>
      <c r="F72" s="29"/>
      <c r="G72" s="35">
        <v>1.5671296296296298E-2</v>
      </c>
      <c r="H72" s="10">
        <v>1.8958333333333334E-2</v>
      </c>
      <c r="I72" s="10">
        <v>2.2465277777777778E-2</v>
      </c>
      <c r="J72" s="10">
        <v>2.5960648148148149E-2</v>
      </c>
      <c r="K72" s="10">
        <v>2.9340277777777781E-2</v>
      </c>
      <c r="L72" s="10">
        <v>3.2858796296296296E-2</v>
      </c>
      <c r="M72" s="10">
        <v>3.6354166666666667E-2</v>
      </c>
      <c r="N72" s="10">
        <v>3.9768518518518516E-2</v>
      </c>
      <c r="O72" s="10">
        <v>4.3194444444444445E-2</v>
      </c>
      <c r="P72" s="10">
        <v>4.6620370370370368E-2</v>
      </c>
      <c r="Q72" s="10">
        <v>5.0069444444444444E-2</v>
      </c>
      <c r="R72" s="10">
        <v>5.7581018518518517E-2</v>
      </c>
      <c r="S72" s="11">
        <v>6.4282407407407413E-2</v>
      </c>
      <c r="T72" s="42">
        <f t="shared" si="19"/>
        <v>9.2824074074074128E-3</v>
      </c>
      <c r="U72" s="35">
        <v>1.5671296296296298E-2</v>
      </c>
      <c r="V72" s="10">
        <f t="shared" si="20"/>
        <v>3.2870370370370362E-3</v>
      </c>
      <c r="W72" s="10">
        <f t="shared" si="18"/>
        <v>3.5069444444444445E-3</v>
      </c>
      <c r="X72" s="10">
        <f t="shared" si="18"/>
        <v>3.4953703703703709E-3</v>
      </c>
      <c r="Y72" s="10">
        <f t="shared" si="18"/>
        <v>3.3796296296296317E-3</v>
      </c>
      <c r="Z72" s="10">
        <f t="shared" si="18"/>
        <v>3.5185185185185146E-3</v>
      </c>
      <c r="AA72" s="10">
        <f t="shared" si="18"/>
        <v>3.4953703703703709E-3</v>
      </c>
      <c r="AB72" s="10">
        <f t="shared" si="18"/>
        <v>3.414351851851849E-3</v>
      </c>
      <c r="AC72" s="10">
        <f t="shared" si="18"/>
        <v>3.4259259259259295E-3</v>
      </c>
      <c r="AD72" s="10">
        <f t="shared" si="18"/>
        <v>3.4259259259259225E-3</v>
      </c>
      <c r="AE72" s="10">
        <f t="shared" si="18"/>
        <v>3.4490740740740766E-3</v>
      </c>
      <c r="AF72" s="10">
        <f t="shared" si="18"/>
        <v>7.5115740740740733E-3</v>
      </c>
      <c r="AG72" s="11">
        <f t="shared" si="18"/>
        <v>6.7013888888888956E-3</v>
      </c>
    </row>
    <row r="73" spans="1:33"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33" ht="15.75" thickBot="1"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33" ht="15.75" thickBot="1">
      <c r="A75" s="58" t="s">
        <v>174</v>
      </c>
      <c r="B75" s="59"/>
      <c r="C75" s="59"/>
      <c r="D75" s="59"/>
      <c r="E75" s="60"/>
      <c r="G75" s="49" t="s">
        <v>178</v>
      </c>
      <c r="H75" s="50"/>
      <c r="I75" s="50"/>
      <c r="J75" s="50"/>
      <c r="K75" s="50"/>
      <c r="L75" s="50"/>
      <c r="M75" s="51"/>
      <c r="N75" s="2"/>
      <c r="O75" s="49" t="s">
        <v>179</v>
      </c>
      <c r="P75" s="50"/>
      <c r="Q75" s="50"/>
      <c r="R75" s="50"/>
      <c r="S75" s="50"/>
      <c r="T75" s="50"/>
      <c r="U75" s="51"/>
      <c r="V75" s="2"/>
      <c r="W75" s="2"/>
      <c r="X75" s="2"/>
      <c r="Y75" s="2"/>
      <c r="Z75" s="2"/>
      <c r="AA75" s="2"/>
      <c r="AB75" s="2"/>
      <c r="AC75" s="2"/>
    </row>
    <row r="76" spans="1:33" ht="15.75" thickBot="1">
      <c r="A76" s="22" t="s">
        <v>149</v>
      </c>
      <c r="B76" s="18" t="s">
        <v>150</v>
      </c>
      <c r="C76" s="16" t="s">
        <v>0</v>
      </c>
      <c r="D76" s="16" t="s">
        <v>152</v>
      </c>
      <c r="E76" s="16" t="s">
        <v>151</v>
      </c>
      <c r="F76" s="26" t="s">
        <v>153</v>
      </c>
      <c r="G76" s="15" t="s">
        <v>154</v>
      </c>
      <c r="H76" s="16" t="s">
        <v>155</v>
      </c>
      <c r="I76" s="16" t="s">
        <v>156</v>
      </c>
      <c r="J76" s="16" t="s">
        <v>159</v>
      </c>
      <c r="K76" s="16" t="s">
        <v>161</v>
      </c>
      <c r="L76" s="16" t="s">
        <v>162</v>
      </c>
      <c r="M76" s="17" t="s">
        <v>157</v>
      </c>
      <c r="N76" s="47" t="s">
        <v>166</v>
      </c>
      <c r="O76" s="15" t="s">
        <v>154</v>
      </c>
      <c r="P76" s="16" t="s">
        <v>155</v>
      </c>
      <c r="Q76" s="16" t="s">
        <v>156</v>
      </c>
      <c r="R76" s="16" t="s">
        <v>159</v>
      </c>
      <c r="S76" s="16" t="s">
        <v>161</v>
      </c>
      <c r="T76" s="16" t="s">
        <v>162</v>
      </c>
      <c r="U76" s="17" t="s">
        <v>157</v>
      </c>
      <c r="V76" s="2"/>
      <c r="W76" s="2"/>
      <c r="X76" s="2"/>
      <c r="Y76" s="2"/>
      <c r="Z76" s="2"/>
      <c r="AA76" s="2"/>
      <c r="AB76" s="2"/>
      <c r="AC76" s="2"/>
    </row>
    <row r="77" spans="1:33">
      <c r="A77" s="23">
        <v>1</v>
      </c>
      <c r="B77" s="19" t="s">
        <v>91</v>
      </c>
      <c r="C77" s="12" t="s">
        <v>5</v>
      </c>
      <c r="D77" s="12"/>
      <c r="E77" s="12">
        <v>11</v>
      </c>
      <c r="F77" s="27">
        <v>1996</v>
      </c>
      <c r="G77" s="33">
        <v>3.9004629629629632E-3</v>
      </c>
      <c r="H77" s="13">
        <v>6.875E-3</v>
      </c>
      <c r="I77" s="13">
        <v>1.0381944444444444E-2</v>
      </c>
      <c r="J77" s="13">
        <v>1.3148148148148147E-2</v>
      </c>
      <c r="K77" s="13">
        <v>1.579861111111111E-2</v>
      </c>
      <c r="L77" s="13">
        <v>1.8472222222222223E-2</v>
      </c>
      <c r="M77" s="14">
        <v>2.3842592592592596E-2</v>
      </c>
      <c r="N77" s="40">
        <f>M77-$M$77</f>
        <v>0</v>
      </c>
      <c r="O77" s="33">
        <v>3.9004629629629632E-3</v>
      </c>
      <c r="P77" s="13">
        <f>H77-G77</f>
        <v>2.9745370370370368E-3</v>
      </c>
      <c r="Q77" s="13">
        <f t="shared" ref="Q77:U83" si="21">I77-H77</f>
        <v>3.5069444444444436E-3</v>
      </c>
      <c r="R77" s="13">
        <f t="shared" si="21"/>
        <v>2.766203703703703E-3</v>
      </c>
      <c r="S77" s="13">
        <f t="shared" si="21"/>
        <v>2.6504629629629638E-3</v>
      </c>
      <c r="T77" s="13">
        <f t="shared" si="21"/>
        <v>2.6736111111111127E-3</v>
      </c>
      <c r="U77" s="14">
        <f t="shared" si="21"/>
        <v>5.3703703703703726E-3</v>
      </c>
      <c r="V77" s="2"/>
      <c r="W77" s="2"/>
      <c r="X77" s="2"/>
      <c r="Y77" s="2"/>
      <c r="Z77" s="2"/>
      <c r="AA77" s="2"/>
      <c r="AB77" s="2"/>
      <c r="AC77" s="2"/>
    </row>
    <row r="78" spans="1:33">
      <c r="A78" s="24">
        <v>2</v>
      </c>
      <c r="B78" s="20" t="s">
        <v>92</v>
      </c>
      <c r="C78" s="4" t="s">
        <v>5</v>
      </c>
      <c r="D78" s="4"/>
      <c r="E78" s="4">
        <v>376</v>
      </c>
      <c r="F78" s="28">
        <v>1996</v>
      </c>
      <c r="G78" s="34">
        <v>3.9467592592592592E-3</v>
      </c>
      <c r="H78" s="5">
        <v>6.8055555555555569E-3</v>
      </c>
      <c r="I78" s="5">
        <v>1.0289351851851852E-2</v>
      </c>
      <c r="J78" s="5">
        <v>1.329861111111111E-2</v>
      </c>
      <c r="K78" s="5">
        <v>1.6122685185185184E-2</v>
      </c>
      <c r="L78" s="5">
        <v>1.8935185185185183E-2</v>
      </c>
      <c r="M78" s="8">
        <v>2.4085648148148148E-2</v>
      </c>
      <c r="N78" s="41">
        <f t="shared" ref="N78:N83" si="22">M78-$M$77</f>
        <v>2.4305555555555192E-4</v>
      </c>
      <c r="O78" s="34">
        <v>3.9467592592592592E-3</v>
      </c>
      <c r="P78" s="5">
        <f t="shared" ref="P78:P83" si="23">H78-G78</f>
        <v>2.8587962962962976E-3</v>
      </c>
      <c r="Q78" s="5">
        <f t="shared" si="21"/>
        <v>3.4837962962962947E-3</v>
      </c>
      <c r="R78" s="5">
        <f t="shared" si="21"/>
        <v>3.0092592592592584E-3</v>
      </c>
      <c r="S78" s="5">
        <f t="shared" si="21"/>
        <v>2.8240740740740743E-3</v>
      </c>
      <c r="T78" s="5">
        <f t="shared" si="21"/>
        <v>2.812499999999999E-3</v>
      </c>
      <c r="U78" s="8">
        <f t="shared" si="21"/>
        <v>5.1504629629629643E-3</v>
      </c>
      <c r="V78" s="2"/>
      <c r="W78" s="2"/>
      <c r="X78" s="2"/>
      <c r="Y78" s="2"/>
      <c r="Z78" s="2"/>
      <c r="AA78" s="2"/>
      <c r="AB78" s="2"/>
      <c r="AC78" s="2"/>
    </row>
    <row r="79" spans="1:33">
      <c r="A79" s="24">
        <v>3</v>
      </c>
      <c r="B79" s="20" t="s">
        <v>93</v>
      </c>
      <c r="C79" s="4" t="s">
        <v>7</v>
      </c>
      <c r="D79" s="4" t="s">
        <v>69</v>
      </c>
      <c r="E79" s="4">
        <v>4</v>
      </c>
      <c r="F79" s="28">
        <v>1999</v>
      </c>
      <c r="G79" s="34">
        <v>4.0624999999999993E-3</v>
      </c>
      <c r="H79" s="5">
        <v>7.1412037037037043E-3</v>
      </c>
      <c r="I79" s="5">
        <v>1.0115740740740741E-2</v>
      </c>
      <c r="J79" s="5">
        <v>1.2916666666666667E-2</v>
      </c>
      <c r="K79" s="5">
        <v>1.5717592592592592E-2</v>
      </c>
      <c r="L79" s="5">
        <v>1.849537037037037E-2</v>
      </c>
      <c r="M79" s="8">
        <v>2.4699074074074078E-2</v>
      </c>
      <c r="N79" s="41">
        <f t="shared" si="22"/>
        <v>8.5648148148148237E-4</v>
      </c>
      <c r="O79" s="34">
        <v>4.0624999999999993E-3</v>
      </c>
      <c r="P79" s="5">
        <f t="shared" si="23"/>
        <v>3.078703703703705E-3</v>
      </c>
      <c r="Q79" s="5">
        <f t="shared" si="21"/>
        <v>2.9745370370370368E-3</v>
      </c>
      <c r="R79" s="5">
        <f t="shared" si="21"/>
        <v>2.8009259259259255E-3</v>
      </c>
      <c r="S79" s="5">
        <f t="shared" si="21"/>
        <v>2.8009259259259255E-3</v>
      </c>
      <c r="T79" s="5">
        <f t="shared" si="21"/>
        <v>2.7777777777777783E-3</v>
      </c>
      <c r="U79" s="8">
        <f t="shared" si="21"/>
        <v>6.2037037037037078E-3</v>
      </c>
      <c r="V79" s="2"/>
      <c r="W79" s="2"/>
      <c r="X79" s="2"/>
      <c r="Y79" s="2"/>
      <c r="Z79" s="2"/>
      <c r="AA79" s="2"/>
      <c r="AB79" s="2"/>
      <c r="AC79" s="2"/>
    </row>
    <row r="80" spans="1:33">
      <c r="A80" s="24">
        <v>4</v>
      </c>
      <c r="B80" s="20" t="s">
        <v>94</v>
      </c>
      <c r="C80" s="4" t="s">
        <v>21</v>
      </c>
      <c r="D80" s="4"/>
      <c r="E80" s="4">
        <v>6</v>
      </c>
      <c r="F80" s="28">
        <v>1998</v>
      </c>
      <c r="G80" s="34">
        <v>5.3125000000000004E-3</v>
      </c>
      <c r="H80" s="5">
        <v>8.4490740740740741E-3</v>
      </c>
      <c r="I80" s="5">
        <v>1.1516203703703702E-2</v>
      </c>
      <c r="J80" s="5">
        <v>1.4513888888888889E-2</v>
      </c>
      <c r="K80" s="5">
        <v>1.7523148148148149E-2</v>
      </c>
      <c r="L80" s="5">
        <v>2.056712962962963E-2</v>
      </c>
      <c r="M80" s="8">
        <v>2.6157407407407407E-2</v>
      </c>
      <c r="N80" s="41">
        <f t="shared" si="22"/>
        <v>2.3148148148148112E-3</v>
      </c>
      <c r="O80" s="34">
        <v>5.3125000000000004E-3</v>
      </c>
      <c r="P80" s="5">
        <f t="shared" si="23"/>
        <v>3.1365740740740737E-3</v>
      </c>
      <c r="Q80" s="5">
        <f t="shared" si="21"/>
        <v>3.067129629629628E-3</v>
      </c>
      <c r="R80" s="5">
        <f t="shared" si="21"/>
        <v>2.9976851851851866E-3</v>
      </c>
      <c r="S80" s="5">
        <f t="shared" si="21"/>
        <v>3.0092592592592601E-3</v>
      </c>
      <c r="T80" s="5">
        <f t="shared" si="21"/>
        <v>3.0439814814814808E-3</v>
      </c>
      <c r="U80" s="8">
        <f t="shared" si="21"/>
        <v>5.5902777777777773E-3</v>
      </c>
      <c r="V80" s="2"/>
      <c r="W80" s="2"/>
      <c r="X80" s="2"/>
      <c r="Y80" s="2"/>
      <c r="Z80" s="2"/>
      <c r="AA80" s="2"/>
      <c r="AB80" s="2"/>
      <c r="AC80" s="2"/>
    </row>
    <row r="81" spans="1:29">
      <c r="A81" s="24">
        <v>5</v>
      </c>
      <c r="B81" s="20" t="s">
        <v>95</v>
      </c>
      <c r="C81" s="4" t="s">
        <v>7</v>
      </c>
      <c r="D81" s="4"/>
      <c r="E81" s="4">
        <v>10</v>
      </c>
      <c r="F81" s="28">
        <v>1999</v>
      </c>
      <c r="G81" s="34">
        <v>6.5393518518518517E-3</v>
      </c>
      <c r="H81" s="5">
        <v>9.6412037037037039E-3</v>
      </c>
      <c r="I81" s="5">
        <v>1.275462962962963E-2</v>
      </c>
      <c r="J81" s="5">
        <v>1.5833333333333335E-2</v>
      </c>
      <c r="K81" s="5">
        <v>1.892361111111111E-2</v>
      </c>
      <c r="L81" s="5">
        <v>2.1967592592592594E-2</v>
      </c>
      <c r="M81" s="8">
        <v>2.9050925925925928E-2</v>
      </c>
      <c r="N81" s="41">
        <f t="shared" si="22"/>
        <v>5.2083333333333322E-3</v>
      </c>
      <c r="O81" s="34">
        <v>6.5393518518518517E-3</v>
      </c>
      <c r="P81" s="5">
        <f t="shared" si="23"/>
        <v>3.1018518518518522E-3</v>
      </c>
      <c r="Q81" s="5">
        <f t="shared" si="21"/>
        <v>3.1134259259259257E-3</v>
      </c>
      <c r="R81" s="5">
        <f t="shared" si="21"/>
        <v>3.078703703703705E-3</v>
      </c>
      <c r="S81" s="5">
        <f t="shared" si="21"/>
        <v>3.0902777777777751E-3</v>
      </c>
      <c r="T81" s="5">
        <f t="shared" si="21"/>
        <v>3.0439814814814843E-3</v>
      </c>
      <c r="U81" s="8">
        <f t="shared" si="21"/>
        <v>7.0833333333333338E-3</v>
      </c>
      <c r="V81" s="2"/>
      <c r="W81" s="2"/>
      <c r="X81" s="2"/>
      <c r="Y81" s="2"/>
      <c r="Z81" s="2"/>
      <c r="AA81" s="2"/>
      <c r="AB81" s="2"/>
      <c r="AC81" s="2"/>
    </row>
    <row r="82" spans="1:29">
      <c r="A82" s="24">
        <v>6</v>
      </c>
      <c r="B82" s="20" t="s">
        <v>96</v>
      </c>
      <c r="C82" s="4" t="s">
        <v>9</v>
      </c>
      <c r="D82" s="4" t="s">
        <v>97</v>
      </c>
      <c r="E82" s="4">
        <v>5</v>
      </c>
      <c r="F82" s="28">
        <v>1998</v>
      </c>
      <c r="G82" s="34">
        <v>7.6851851851851847E-3</v>
      </c>
      <c r="H82" s="5">
        <v>1.1226851851851854E-2</v>
      </c>
      <c r="I82" s="5">
        <v>1.4490740740740742E-2</v>
      </c>
      <c r="J82" s="5">
        <v>1.7696759259259259E-2</v>
      </c>
      <c r="K82" s="5">
        <v>2.0902777777777781E-2</v>
      </c>
      <c r="L82" s="5">
        <v>2.4189814814814817E-2</v>
      </c>
      <c r="M82" s="8">
        <v>3.0486111111111113E-2</v>
      </c>
      <c r="N82" s="41">
        <f t="shared" si="22"/>
        <v>6.6435185185185174E-3</v>
      </c>
      <c r="O82" s="34">
        <v>7.6851851851851847E-3</v>
      </c>
      <c r="P82" s="5">
        <f t="shared" si="23"/>
        <v>3.5416666666666695E-3</v>
      </c>
      <c r="Q82" s="5">
        <f t="shared" si="21"/>
        <v>3.2638888888888874E-3</v>
      </c>
      <c r="R82" s="5">
        <f t="shared" si="21"/>
        <v>3.2060185185185178E-3</v>
      </c>
      <c r="S82" s="5">
        <f t="shared" si="21"/>
        <v>3.2060185185185212E-3</v>
      </c>
      <c r="T82" s="5">
        <f t="shared" si="21"/>
        <v>3.2870370370370362E-3</v>
      </c>
      <c r="U82" s="8">
        <f t="shared" si="21"/>
        <v>6.2962962962962964E-3</v>
      </c>
      <c r="V82" s="2"/>
      <c r="W82" s="2"/>
      <c r="X82" s="2"/>
      <c r="Y82" s="2"/>
      <c r="Z82" s="2"/>
      <c r="AA82" s="2"/>
      <c r="AB82" s="2"/>
      <c r="AC82" s="2"/>
    </row>
    <row r="83" spans="1:29" ht="15.75" thickBot="1">
      <c r="A83" s="25">
        <v>7</v>
      </c>
      <c r="B83" s="21" t="s">
        <v>98</v>
      </c>
      <c r="C83" s="9" t="s">
        <v>99</v>
      </c>
      <c r="D83" s="9"/>
      <c r="E83" s="9">
        <v>9</v>
      </c>
      <c r="F83" s="29">
        <v>1997</v>
      </c>
      <c r="G83" s="35">
        <v>5.6712962962962958E-3</v>
      </c>
      <c r="H83" s="10">
        <v>1.0115740740740741E-2</v>
      </c>
      <c r="I83" s="10">
        <v>1.4664351851851852E-2</v>
      </c>
      <c r="J83" s="10">
        <v>1.90625E-2</v>
      </c>
      <c r="K83" s="10">
        <v>2.3622685185185188E-2</v>
      </c>
      <c r="L83" s="10">
        <v>2.8148148148148148E-2</v>
      </c>
      <c r="M83" s="11">
        <v>3.4872685185185187E-2</v>
      </c>
      <c r="N83" s="42">
        <f t="shared" si="22"/>
        <v>1.1030092592592591E-2</v>
      </c>
      <c r="O83" s="35">
        <v>5.6712962962962958E-3</v>
      </c>
      <c r="P83" s="10">
        <f t="shared" si="23"/>
        <v>4.4444444444444453E-3</v>
      </c>
      <c r="Q83" s="10">
        <f t="shared" si="21"/>
        <v>4.5486111111111109E-3</v>
      </c>
      <c r="R83" s="10">
        <f t="shared" si="21"/>
        <v>4.3981481481481476E-3</v>
      </c>
      <c r="S83" s="10">
        <f t="shared" si="21"/>
        <v>4.560185185185188E-3</v>
      </c>
      <c r="T83" s="10">
        <f t="shared" si="21"/>
        <v>4.5254629629629603E-3</v>
      </c>
      <c r="U83" s="11">
        <f t="shared" si="21"/>
        <v>6.7245370370370393E-3</v>
      </c>
      <c r="V83" s="2"/>
      <c r="W83" s="2"/>
      <c r="X83" s="2"/>
      <c r="Y83" s="2"/>
      <c r="Z83" s="2"/>
      <c r="AA83" s="2"/>
      <c r="AB83" s="2"/>
      <c r="AC83" s="2"/>
    </row>
    <row r="84" spans="1:29"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15.75" thickBot="1"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5.75" thickBot="1">
      <c r="A86" s="58" t="s">
        <v>175</v>
      </c>
      <c r="B86" s="59"/>
      <c r="C86" s="59"/>
      <c r="D86" s="59"/>
      <c r="E86" s="60"/>
      <c r="G86" s="49" t="s">
        <v>178</v>
      </c>
      <c r="H86" s="50"/>
      <c r="I86" s="50"/>
      <c r="J86" s="50"/>
      <c r="K86" s="50"/>
      <c r="L86" s="50"/>
      <c r="M86" s="51"/>
      <c r="N86" s="2"/>
      <c r="O86" s="49" t="s">
        <v>179</v>
      </c>
      <c r="P86" s="50"/>
      <c r="Q86" s="50"/>
      <c r="R86" s="50"/>
      <c r="S86" s="50"/>
      <c r="T86" s="50"/>
      <c r="U86" s="51"/>
      <c r="V86" s="2"/>
      <c r="W86" s="2"/>
      <c r="X86" s="2"/>
      <c r="Y86" s="2"/>
      <c r="Z86" s="2"/>
      <c r="AA86" s="2"/>
      <c r="AB86" s="2"/>
      <c r="AC86" s="2"/>
    </row>
    <row r="87" spans="1:29" ht="15.75" thickBot="1">
      <c r="A87" s="22" t="s">
        <v>149</v>
      </c>
      <c r="B87" s="18" t="s">
        <v>150</v>
      </c>
      <c r="C87" s="16" t="s">
        <v>0</v>
      </c>
      <c r="D87" s="16" t="s">
        <v>152</v>
      </c>
      <c r="E87" s="16" t="s">
        <v>151</v>
      </c>
      <c r="F87" s="26" t="s">
        <v>153</v>
      </c>
      <c r="G87" s="15" t="s">
        <v>154</v>
      </c>
      <c r="H87" s="16" t="s">
        <v>155</v>
      </c>
      <c r="I87" s="16" t="s">
        <v>156</v>
      </c>
      <c r="J87" s="16" t="s">
        <v>159</v>
      </c>
      <c r="K87" s="16" t="s">
        <v>161</v>
      </c>
      <c r="L87" s="16" t="s">
        <v>162</v>
      </c>
      <c r="M87" s="17" t="s">
        <v>157</v>
      </c>
      <c r="N87" s="48" t="s">
        <v>166</v>
      </c>
      <c r="O87" s="18" t="s">
        <v>154</v>
      </c>
      <c r="P87" s="16" t="s">
        <v>155</v>
      </c>
      <c r="Q87" s="16" t="s">
        <v>156</v>
      </c>
      <c r="R87" s="16" t="s">
        <v>159</v>
      </c>
      <c r="S87" s="16" t="s">
        <v>161</v>
      </c>
      <c r="T87" s="16" t="s">
        <v>162</v>
      </c>
      <c r="U87" s="17" t="s">
        <v>157</v>
      </c>
      <c r="V87" s="2"/>
      <c r="W87" s="2"/>
      <c r="X87" s="2"/>
      <c r="Y87" s="2"/>
      <c r="Z87" s="2"/>
      <c r="AA87" s="2"/>
      <c r="AB87" s="2"/>
      <c r="AC87" s="2"/>
    </row>
    <row r="88" spans="1:29">
      <c r="A88" s="23">
        <v>1</v>
      </c>
      <c r="B88" s="19" t="s">
        <v>100</v>
      </c>
      <c r="C88" s="12" t="s">
        <v>2</v>
      </c>
      <c r="D88" s="12"/>
      <c r="E88" s="12">
        <v>55</v>
      </c>
      <c r="F88" s="27"/>
      <c r="G88" s="33">
        <v>3.1712962962962958E-3</v>
      </c>
      <c r="H88" s="13">
        <v>5.4629629629629637E-3</v>
      </c>
      <c r="I88" s="13">
        <v>7.7546296296296287E-3</v>
      </c>
      <c r="J88" s="13">
        <v>1.0081018518518519E-2</v>
      </c>
      <c r="K88" s="13">
        <v>1.2604166666666666E-2</v>
      </c>
      <c r="L88" s="13">
        <v>1.5011574074074075E-2</v>
      </c>
      <c r="M88" s="14">
        <v>1.9247685185185184E-2</v>
      </c>
      <c r="N88" s="36">
        <f>M88-$M$88</f>
        <v>0</v>
      </c>
      <c r="O88" s="30">
        <v>3.1712962962962958E-3</v>
      </c>
      <c r="P88" s="13">
        <f>H88-G88</f>
        <v>2.291666666666668E-3</v>
      </c>
      <c r="Q88" s="13">
        <f t="shared" ref="Q88:U103" si="24">I88-H88</f>
        <v>2.2916666666666649E-3</v>
      </c>
      <c r="R88" s="13">
        <f t="shared" si="24"/>
        <v>2.32638888888889E-3</v>
      </c>
      <c r="S88" s="13">
        <f t="shared" si="24"/>
        <v>2.5231481481481476E-3</v>
      </c>
      <c r="T88" s="13">
        <f t="shared" si="24"/>
        <v>2.4074074074074085E-3</v>
      </c>
      <c r="U88" s="14">
        <f t="shared" si="24"/>
        <v>4.2361111111111089E-3</v>
      </c>
      <c r="V88" s="2"/>
      <c r="W88" s="2"/>
      <c r="X88" s="2"/>
      <c r="Y88" s="2"/>
      <c r="Z88" s="2"/>
      <c r="AA88" s="2"/>
      <c r="AB88" s="2"/>
      <c r="AC88" s="2"/>
    </row>
    <row r="89" spans="1:29">
      <c r="A89" s="24">
        <v>2</v>
      </c>
      <c r="B89" s="20" t="s">
        <v>101</v>
      </c>
      <c r="C89" s="4" t="s">
        <v>75</v>
      </c>
      <c r="D89" s="4" t="s">
        <v>12</v>
      </c>
      <c r="E89" s="4">
        <v>39</v>
      </c>
      <c r="F89" s="28">
        <v>1998</v>
      </c>
      <c r="G89" s="34">
        <v>3.5532407407407405E-3</v>
      </c>
      <c r="H89" s="5">
        <v>6.2268518518518515E-3</v>
      </c>
      <c r="I89" s="5">
        <v>8.7152777777777784E-3</v>
      </c>
      <c r="J89" s="5">
        <v>1.119212962962963E-2</v>
      </c>
      <c r="K89" s="5">
        <v>1.3645833333333331E-2</v>
      </c>
      <c r="L89" s="5">
        <v>1.6053240740740739E-2</v>
      </c>
      <c r="M89" s="8">
        <v>2.0937499999999998E-2</v>
      </c>
      <c r="N89" s="37">
        <f t="shared" ref="N89:N107" si="25">M89-$M$88</f>
        <v>1.6898148148148141E-3</v>
      </c>
      <c r="O89" s="31">
        <v>3.5532407407407405E-3</v>
      </c>
      <c r="P89" s="5">
        <f t="shared" ref="P89:P107" si="26">H89-G89</f>
        <v>2.673611111111111E-3</v>
      </c>
      <c r="Q89" s="5">
        <f t="shared" si="24"/>
        <v>2.4884259259259269E-3</v>
      </c>
      <c r="R89" s="5">
        <f t="shared" si="24"/>
        <v>2.4768518518518516E-3</v>
      </c>
      <c r="S89" s="5">
        <f t="shared" si="24"/>
        <v>2.453703703703701E-3</v>
      </c>
      <c r="T89" s="5">
        <f t="shared" si="24"/>
        <v>2.4074074074074085E-3</v>
      </c>
      <c r="U89" s="8">
        <f t="shared" si="24"/>
        <v>4.8842592592592583E-3</v>
      </c>
      <c r="V89" s="2"/>
      <c r="W89" s="2"/>
      <c r="X89" s="2"/>
      <c r="Y89" s="2"/>
      <c r="Z89" s="2"/>
      <c r="AA89" s="2"/>
      <c r="AB89" s="2"/>
      <c r="AC89" s="2"/>
    </row>
    <row r="90" spans="1:29">
      <c r="A90" s="24">
        <v>3</v>
      </c>
      <c r="B90" s="20" t="s">
        <v>102</v>
      </c>
      <c r="C90" s="4" t="s">
        <v>75</v>
      </c>
      <c r="D90" s="4" t="s">
        <v>12</v>
      </c>
      <c r="E90" s="4">
        <v>29</v>
      </c>
      <c r="F90" s="28">
        <v>1997</v>
      </c>
      <c r="G90" s="34">
        <v>4.386574074074074E-3</v>
      </c>
      <c r="H90" s="5">
        <v>7.013888888888889E-3</v>
      </c>
      <c r="I90" s="5">
        <v>9.6064814814814815E-3</v>
      </c>
      <c r="J90" s="5">
        <v>1.2199074074074072E-2</v>
      </c>
      <c r="K90" s="5">
        <v>1.4768518518518519E-2</v>
      </c>
      <c r="L90" s="5">
        <v>1.7337962962962961E-2</v>
      </c>
      <c r="M90" s="8">
        <v>2.2337962962962962E-2</v>
      </c>
      <c r="N90" s="37">
        <f t="shared" si="25"/>
        <v>3.0902777777777786E-3</v>
      </c>
      <c r="O90" s="31">
        <v>4.386574074074074E-3</v>
      </c>
      <c r="P90" s="5">
        <f t="shared" si="26"/>
        <v>2.627314814814815E-3</v>
      </c>
      <c r="Q90" s="5">
        <f t="shared" si="24"/>
        <v>2.5925925925925925E-3</v>
      </c>
      <c r="R90" s="5">
        <f t="shared" si="24"/>
        <v>2.5925925925925908E-3</v>
      </c>
      <c r="S90" s="5">
        <f t="shared" si="24"/>
        <v>2.5694444444444471E-3</v>
      </c>
      <c r="T90" s="5">
        <f t="shared" si="24"/>
        <v>2.5694444444444419E-3</v>
      </c>
      <c r="U90" s="8">
        <f t="shared" si="24"/>
        <v>5.000000000000001E-3</v>
      </c>
      <c r="V90" s="2"/>
      <c r="W90" s="2"/>
      <c r="X90" s="2"/>
      <c r="Y90" s="2"/>
      <c r="Z90" s="2"/>
      <c r="AA90" s="2"/>
      <c r="AB90" s="2"/>
      <c r="AC90" s="2"/>
    </row>
    <row r="91" spans="1:29">
      <c r="A91" s="24">
        <v>4</v>
      </c>
      <c r="B91" s="20" t="s">
        <v>103</v>
      </c>
      <c r="C91" s="4" t="s">
        <v>104</v>
      </c>
      <c r="D91" s="4"/>
      <c r="E91" s="4">
        <v>48</v>
      </c>
      <c r="F91" s="28">
        <v>1996</v>
      </c>
      <c r="G91" s="34">
        <v>5.0231481481481481E-3</v>
      </c>
      <c r="H91" s="5">
        <v>7.4884259259259262E-3</v>
      </c>
      <c r="I91" s="5">
        <v>9.9189814814814817E-3</v>
      </c>
      <c r="J91" s="5">
        <v>1.2337962962962962E-2</v>
      </c>
      <c r="K91" s="5">
        <v>1.4710648148148148E-2</v>
      </c>
      <c r="L91" s="5">
        <v>1.7164351851851851E-2</v>
      </c>
      <c r="M91" s="8">
        <v>2.2858796296296294E-2</v>
      </c>
      <c r="N91" s="37">
        <f t="shared" si="25"/>
        <v>3.6111111111111101E-3</v>
      </c>
      <c r="O91" s="31">
        <v>5.0231481481481481E-3</v>
      </c>
      <c r="P91" s="5">
        <f t="shared" si="26"/>
        <v>2.465277777777778E-3</v>
      </c>
      <c r="Q91" s="5">
        <f t="shared" si="24"/>
        <v>2.4305555555555556E-3</v>
      </c>
      <c r="R91" s="5">
        <f t="shared" si="24"/>
        <v>2.4189814814814803E-3</v>
      </c>
      <c r="S91" s="5">
        <f t="shared" si="24"/>
        <v>2.372685185185186E-3</v>
      </c>
      <c r="T91" s="5">
        <f t="shared" si="24"/>
        <v>2.4537037037037027E-3</v>
      </c>
      <c r="U91" s="8">
        <f t="shared" si="24"/>
        <v>5.6944444444444429E-3</v>
      </c>
      <c r="V91" s="2"/>
      <c r="W91" s="2"/>
      <c r="X91" s="2"/>
      <c r="Y91" s="2"/>
      <c r="Z91" s="2"/>
      <c r="AA91" s="2"/>
      <c r="AB91" s="2"/>
      <c r="AC91" s="2"/>
    </row>
    <row r="92" spans="1:29">
      <c r="A92" s="24">
        <v>5</v>
      </c>
      <c r="B92" s="20" t="s">
        <v>105</v>
      </c>
      <c r="C92" s="4" t="s">
        <v>75</v>
      </c>
      <c r="D92" s="4" t="s">
        <v>97</v>
      </c>
      <c r="E92" s="4">
        <v>53</v>
      </c>
      <c r="F92" s="28">
        <v>1998</v>
      </c>
      <c r="G92" s="34">
        <v>4.4444444444444444E-3</v>
      </c>
      <c r="H92" s="5">
        <v>7.0254629629629634E-3</v>
      </c>
      <c r="I92" s="5">
        <v>9.618055555555555E-3</v>
      </c>
      <c r="J92" s="5">
        <v>1.2187500000000002E-2</v>
      </c>
      <c r="K92" s="5">
        <v>1.4780092592592595E-2</v>
      </c>
      <c r="L92" s="5">
        <v>1.7314814814814814E-2</v>
      </c>
      <c r="M92" s="8">
        <v>2.3750000000000004E-2</v>
      </c>
      <c r="N92" s="37">
        <f t="shared" si="25"/>
        <v>4.5023148148148201E-3</v>
      </c>
      <c r="O92" s="31">
        <v>4.4444444444444444E-3</v>
      </c>
      <c r="P92" s="5">
        <f t="shared" si="26"/>
        <v>2.5810185185185189E-3</v>
      </c>
      <c r="Q92" s="5">
        <f t="shared" si="24"/>
        <v>2.5925925925925917E-3</v>
      </c>
      <c r="R92" s="5">
        <f t="shared" si="24"/>
        <v>2.5694444444444471E-3</v>
      </c>
      <c r="S92" s="5">
        <f t="shared" si="24"/>
        <v>2.5925925925925925E-3</v>
      </c>
      <c r="T92" s="5">
        <f t="shared" si="24"/>
        <v>2.5347222222222195E-3</v>
      </c>
      <c r="U92" s="8">
        <f t="shared" si="24"/>
        <v>6.4351851851851896E-3</v>
      </c>
      <c r="V92" s="2"/>
      <c r="W92" s="2"/>
      <c r="X92" s="2"/>
      <c r="Y92" s="2"/>
      <c r="Z92" s="2"/>
      <c r="AA92" s="2"/>
      <c r="AB92" s="2"/>
      <c r="AC92" s="2"/>
    </row>
    <row r="93" spans="1:29">
      <c r="A93" s="24">
        <v>6</v>
      </c>
      <c r="B93" s="20" t="s">
        <v>106</v>
      </c>
      <c r="C93" s="4" t="s">
        <v>2</v>
      </c>
      <c r="D93" s="4"/>
      <c r="E93" s="4">
        <v>54</v>
      </c>
      <c r="F93" s="28"/>
      <c r="G93" s="34">
        <v>3.7731481481481483E-3</v>
      </c>
      <c r="H93" s="5">
        <v>6.5740740740740733E-3</v>
      </c>
      <c r="I93" s="5">
        <v>9.2361111111111116E-3</v>
      </c>
      <c r="J93" s="5">
        <v>1.3032407407407407E-2</v>
      </c>
      <c r="K93" s="5">
        <v>1.6261574074074074E-2</v>
      </c>
      <c r="L93" s="5">
        <v>1.9016203703703705E-2</v>
      </c>
      <c r="M93" s="8">
        <v>2.4502314814814814E-2</v>
      </c>
      <c r="N93" s="37">
        <f t="shared" si="25"/>
        <v>5.2546296296296299E-3</v>
      </c>
      <c r="O93" s="31">
        <v>3.7731481481481483E-3</v>
      </c>
      <c r="P93" s="5">
        <f t="shared" si="26"/>
        <v>2.800925925925925E-3</v>
      </c>
      <c r="Q93" s="5">
        <f t="shared" si="24"/>
        <v>2.6620370370370383E-3</v>
      </c>
      <c r="R93" s="5">
        <f t="shared" si="24"/>
        <v>3.7962962962962959E-3</v>
      </c>
      <c r="S93" s="5">
        <f t="shared" si="24"/>
        <v>3.2291666666666666E-3</v>
      </c>
      <c r="T93" s="5">
        <f t="shared" si="24"/>
        <v>2.7546296296296312E-3</v>
      </c>
      <c r="U93" s="8">
        <f t="shared" si="24"/>
        <v>5.4861111111111083E-3</v>
      </c>
      <c r="V93" s="2"/>
      <c r="W93" s="2"/>
      <c r="X93" s="2"/>
      <c r="Y93" s="2"/>
      <c r="Z93" s="2"/>
      <c r="AA93" s="2"/>
      <c r="AB93" s="2"/>
      <c r="AC93" s="2"/>
    </row>
    <row r="94" spans="1:29">
      <c r="A94" s="24">
        <v>7</v>
      </c>
      <c r="B94" s="20" t="s">
        <v>107</v>
      </c>
      <c r="C94" s="4" t="s">
        <v>9</v>
      </c>
      <c r="D94" s="4" t="s">
        <v>3</v>
      </c>
      <c r="E94" s="4">
        <v>36</v>
      </c>
      <c r="F94" s="28">
        <v>1999</v>
      </c>
      <c r="G94" s="34">
        <v>4.0740740740740746E-3</v>
      </c>
      <c r="H94" s="5">
        <v>7.037037037037037E-3</v>
      </c>
      <c r="I94" s="5">
        <v>9.9189814814814817E-3</v>
      </c>
      <c r="J94" s="5">
        <v>1.2812499999999999E-2</v>
      </c>
      <c r="K94" s="5">
        <v>1.5659722222222224E-2</v>
      </c>
      <c r="L94" s="5">
        <v>1.8530092592592595E-2</v>
      </c>
      <c r="M94" s="8">
        <v>2.4664351851851851E-2</v>
      </c>
      <c r="N94" s="37">
        <f t="shared" si="25"/>
        <v>5.4166666666666669E-3</v>
      </c>
      <c r="O94" s="31">
        <v>4.0740740740740746E-3</v>
      </c>
      <c r="P94" s="5">
        <f t="shared" si="26"/>
        <v>2.9629629629629624E-3</v>
      </c>
      <c r="Q94" s="5">
        <f t="shared" si="24"/>
        <v>2.8819444444444448E-3</v>
      </c>
      <c r="R94" s="5">
        <f t="shared" si="24"/>
        <v>2.8935185185185175E-3</v>
      </c>
      <c r="S94" s="5">
        <f t="shared" si="24"/>
        <v>2.8472222222222249E-3</v>
      </c>
      <c r="T94" s="5">
        <f t="shared" si="24"/>
        <v>2.8703703703703703E-3</v>
      </c>
      <c r="U94" s="8">
        <f t="shared" si="24"/>
        <v>6.134259259259256E-3</v>
      </c>
      <c r="V94" s="2"/>
      <c r="W94" s="2"/>
      <c r="X94" s="2"/>
      <c r="Y94" s="2"/>
      <c r="Z94" s="2"/>
      <c r="AA94" s="2"/>
      <c r="AB94" s="2"/>
      <c r="AC94" s="2"/>
    </row>
    <row r="95" spans="1:29">
      <c r="A95" s="24">
        <v>8</v>
      </c>
      <c r="B95" s="20" t="s">
        <v>108</v>
      </c>
      <c r="C95" s="4" t="s">
        <v>99</v>
      </c>
      <c r="D95" s="4"/>
      <c r="E95" s="4">
        <v>38</v>
      </c>
      <c r="F95" s="28">
        <v>1997</v>
      </c>
      <c r="G95" s="34">
        <v>5.37037037037037E-3</v>
      </c>
      <c r="H95" s="5">
        <v>8.0555555555555554E-3</v>
      </c>
      <c r="I95" s="5">
        <v>1.0752314814814814E-2</v>
      </c>
      <c r="J95" s="5">
        <v>1.3449074074074073E-2</v>
      </c>
      <c r="K95" s="5">
        <v>1.638888888888889E-2</v>
      </c>
      <c r="L95" s="5">
        <v>1.9131944444444444E-2</v>
      </c>
      <c r="M95" s="8">
        <v>2.5150462962962961E-2</v>
      </c>
      <c r="N95" s="37">
        <f t="shared" si="25"/>
        <v>5.9027777777777776E-3</v>
      </c>
      <c r="O95" s="31">
        <v>5.37037037037037E-3</v>
      </c>
      <c r="P95" s="5">
        <f t="shared" si="26"/>
        <v>2.6851851851851854E-3</v>
      </c>
      <c r="Q95" s="5">
        <f t="shared" si="24"/>
        <v>2.6967592592592581E-3</v>
      </c>
      <c r="R95" s="5">
        <f t="shared" si="24"/>
        <v>2.6967592592592599E-3</v>
      </c>
      <c r="S95" s="5">
        <f t="shared" si="24"/>
        <v>2.939814814814817E-3</v>
      </c>
      <c r="T95" s="5">
        <f t="shared" si="24"/>
        <v>2.7430555555555541E-3</v>
      </c>
      <c r="U95" s="8">
        <f t="shared" si="24"/>
        <v>6.0185185185185168E-3</v>
      </c>
      <c r="V95" s="2"/>
      <c r="W95" s="2"/>
      <c r="X95" s="2"/>
      <c r="Y95" s="2"/>
      <c r="Z95" s="2"/>
      <c r="AA95" s="2"/>
      <c r="AB95" s="2"/>
      <c r="AC95" s="2"/>
    </row>
    <row r="96" spans="1:29">
      <c r="A96" s="24">
        <v>9</v>
      </c>
      <c r="B96" s="20" t="s">
        <v>109</v>
      </c>
      <c r="C96" s="4" t="s">
        <v>14</v>
      </c>
      <c r="D96" s="4"/>
      <c r="E96" s="4">
        <v>26</v>
      </c>
      <c r="F96" s="28">
        <v>1997</v>
      </c>
      <c r="G96" s="34">
        <v>5.3935185185185188E-3</v>
      </c>
      <c r="H96" s="5">
        <v>8.2986111111111108E-3</v>
      </c>
      <c r="I96" s="5">
        <v>1.1238425925925928E-2</v>
      </c>
      <c r="J96" s="5">
        <v>1.4120370370370368E-2</v>
      </c>
      <c r="K96" s="5">
        <v>1.6967592592592593E-2</v>
      </c>
      <c r="L96" s="5">
        <v>1.9733796296296298E-2</v>
      </c>
      <c r="M96" s="8">
        <v>2.5949074074074072E-2</v>
      </c>
      <c r="N96" s="37">
        <f t="shared" si="25"/>
        <v>6.7013888888888887E-3</v>
      </c>
      <c r="O96" s="31">
        <v>5.3935185185185188E-3</v>
      </c>
      <c r="P96" s="5">
        <f t="shared" si="26"/>
        <v>2.9050925925925919E-3</v>
      </c>
      <c r="Q96" s="5">
        <f t="shared" si="24"/>
        <v>2.939814814814817E-3</v>
      </c>
      <c r="R96" s="5">
        <f t="shared" si="24"/>
        <v>2.8819444444444405E-3</v>
      </c>
      <c r="S96" s="5">
        <f t="shared" si="24"/>
        <v>2.8472222222222249E-3</v>
      </c>
      <c r="T96" s="5">
        <f t="shared" si="24"/>
        <v>2.7662037037037047E-3</v>
      </c>
      <c r="U96" s="8">
        <f t="shared" si="24"/>
        <v>6.2152777777777744E-3</v>
      </c>
      <c r="V96" s="2"/>
      <c r="W96" s="2"/>
      <c r="X96" s="2"/>
      <c r="Y96" s="2"/>
      <c r="Z96" s="2"/>
      <c r="AA96" s="2"/>
      <c r="AB96" s="2"/>
      <c r="AC96" s="2"/>
    </row>
    <row r="97" spans="1:29">
      <c r="A97" s="24">
        <v>10</v>
      </c>
      <c r="B97" s="20" t="s">
        <v>110</v>
      </c>
      <c r="C97" s="4" t="s">
        <v>75</v>
      </c>
      <c r="D97" s="4" t="s">
        <v>97</v>
      </c>
      <c r="E97" s="4">
        <v>56</v>
      </c>
      <c r="F97" s="28">
        <v>1997</v>
      </c>
      <c r="G97" s="34">
        <v>4.4675925925925933E-3</v>
      </c>
      <c r="H97" s="5">
        <v>7.4305555555555548E-3</v>
      </c>
      <c r="I97" s="5">
        <v>1.050925925925926E-2</v>
      </c>
      <c r="J97" s="5">
        <v>1.3530092592592594E-2</v>
      </c>
      <c r="K97" s="5">
        <v>1.6400462962962964E-2</v>
      </c>
      <c r="L97" s="5">
        <v>1.9201388888888889E-2</v>
      </c>
      <c r="M97" s="8">
        <v>2.6249999999999999E-2</v>
      </c>
      <c r="N97" s="37">
        <f t="shared" si="25"/>
        <v>7.0023148148148154E-3</v>
      </c>
      <c r="O97" s="31">
        <v>4.4675925925925933E-3</v>
      </c>
      <c r="P97" s="5">
        <f t="shared" si="26"/>
        <v>2.9629629629629615E-3</v>
      </c>
      <c r="Q97" s="5">
        <f t="shared" si="24"/>
        <v>3.078703703703705E-3</v>
      </c>
      <c r="R97" s="5">
        <f t="shared" si="24"/>
        <v>3.0208333333333337E-3</v>
      </c>
      <c r="S97" s="5">
        <f t="shared" si="24"/>
        <v>2.8703703703703703E-3</v>
      </c>
      <c r="T97" s="5">
        <f t="shared" si="24"/>
        <v>2.8009259259259255E-3</v>
      </c>
      <c r="U97" s="8">
        <f t="shared" si="24"/>
        <v>7.0486111111111097E-3</v>
      </c>
      <c r="V97" s="2"/>
      <c r="W97" s="2"/>
      <c r="X97" s="2"/>
      <c r="Y97" s="2"/>
      <c r="Z97" s="2"/>
      <c r="AA97" s="2"/>
      <c r="AB97" s="2"/>
      <c r="AC97" s="2"/>
    </row>
    <row r="98" spans="1:29">
      <c r="A98" s="24">
        <v>11</v>
      </c>
      <c r="B98" s="20" t="s">
        <v>111</v>
      </c>
      <c r="C98" s="4" t="s">
        <v>18</v>
      </c>
      <c r="D98" s="4" t="s">
        <v>3</v>
      </c>
      <c r="E98" s="4">
        <v>45</v>
      </c>
      <c r="F98" s="28">
        <v>1997</v>
      </c>
      <c r="G98" s="34">
        <v>5.4629629629629637E-3</v>
      </c>
      <c r="H98" s="5">
        <v>8.2754629629629619E-3</v>
      </c>
      <c r="I98" s="5">
        <v>1.1226851851851854E-2</v>
      </c>
      <c r="J98" s="5">
        <v>1.4108796296296295E-2</v>
      </c>
      <c r="K98" s="5">
        <v>1.695601851851852E-2</v>
      </c>
      <c r="L98" s="5">
        <v>1.9710648148148147E-2</v>
      </c>
      <c r="M98" s="8">
        <v>2.6377314814814815E-2</v>
      </c>
      <c r="N98" s="37">
        <f t="shared" si="25"/>
        <v>7.1296296296296316E-3</v>
      </c>
      <c r="O98" s="31">
        <v>5.4629629629629637E-3</v>
      </c>
      <c r="P98" s="5">
        <f t="shared" si="26"/>
        <v>2.8124999999999982E-3</v>
      </c>
      <c r="Q98" s="5">
        <f t="shared" si="24"/>
        <v>2.9513888888888923E-3</v>
      </c>
      <c r="R98" s="5">
        <f t="shared" si="24"/>
        <v>2.8819444444444405E-3</v>
      </c>
      <c r="S98" s="5">
        <f t="shared" si="24"/>
        <v>2.8472222222222249E-3</v>
      </c>
      <c r="T98" s="5">
        <f t="shared" si="24"/>
        <v>2.7546296296296277E-3</v>
      </c>
      <c r="U98" s="8">
        <f t="shared" si="24"/>
        <v>6.666666666666668E-3</v>
      </c>
      <c r="V98" s="2"/>
      <c r="W98" s="2"/>
      <c r="X98" s="2"/>
      <c r="Y98" s="2"/>
      <c r="Z98" s="2"/>
      <c r="AA98" s="2"/>
      <c r="AB98" s="2"/>
      <c r="AC98" s="2"/>
    </row>
    <row r="99" spans="1:29">
      <c r="A99" s="24">
        <v>12</v>
      </c>
      <c r="B99" s="20" t="s">
        <v>112</v>
      </c>
      <c r="C99" s="4" t="s">
        <v>75</v>
      </c>
      <c r="D99" s="4" t="s">
        <v>3</v>
      </c>
      <c r="E99" s="4">
        <v>50</v>
      </c>
      <c r="F99" s="28">
        <v>1998</v>
      </c>
      <c r="G99" s="34">
        <v>6.4004629629629628E-3</v>
      </c>
      <c r="H99" s="5">
        <v>9.7453703703703713E-3</v>
      </c>
      <c r="I99" s="5">
        <v>1.283564814814815E-2</v>
      </c>
      <c r="J99" s="5">
        <v>1.5648148148148151E-2</v>
      </c>
      <c r="K99" s="5">
        <v>1.8506944444444444E-2</v>
      </c>
      <c r="L99" s="5">
        <v>2.1423611111111112E-2</v>
      </c>
      <c r="M99" s="8">
        <v>2.6574074074074073E-2</v>
      </c>
      <c r="N99" s="37">
        <f t="shared" si="25"/>
        <v>7.3263888888888892E-3</v>
      </c>
      <c r="O99" s="31">
        <v>6.4004629629629628E-3</v>
      </c>
      <c r="P99" s="5">
        <f t="shared" si="26"/>
        <v>3.3449074074074084E-3</v>
      </c>
      <c r="Q99" s="5">
        <f t="shared" si="24"/>
        <v>3.0902777777777786E-3</v>
      </c>
      <c r="R99" s="5">
        <f t="shared" si="24"/>
        <v>2.8125000000000008E-3</v>
      </c>
      <c r="S99" s="5">
        <f t="shared" si="24"/>
        <v>2.8587962962962933E-3</v>
      </c>
      <c r="T99" s="5">
        <f t="shared" si="24"/>
        <v>2.9166666666666681E-3</v>
      </c>
      <c r="U99" s="8">
        <f t="shared" si="24"/>
        <v>5.1504629629629609E-3</v>
      </c>
      <c r="V99" s="2"/>
      <c r="W99" s="2"/>
      <c r="X99" s="2"/>
      <c r="Y99" s="2"/>
      <c r="Z99" s="2"/>
      <c r="AA99" s="2"/>
      <c r="AB99" s="2"/>
      <c r="AC99" s="2"/>
    </row>
    <row r="100" spans="1:29">
      <c r="A100" s="24">
        <v>13</v>
      </c>
      <c r="B100" s="20" t="s">
        <v>113</v>
      </c>
      <c r="C100" s="4" t="s">
        <v>9</v>
      </c>
      <c r="D100" s="4" t="s">
        <v>97</v>
      </c>
      <c r="E100" s="4">
        <v>34</v>
      </c>
      <c r="F100" s="28">
        <v>1999</v>
      </c>
      <c r="G100" s="34">
        <v>4.5601851851851853E-3</v>
      </c>
      <c r="H100" s="5">
        <v>7.8125E-3</v>
      </c>
      <c r="I100" s="5">
        <v>1.0868055555555556E-2</v>
      </c>
      <c r="J100" s="5">
        <v>1.3912037037037037E-2</v>
      </c>
      <c r="K100" s="5">
        <v>1.7025462962962961E-2</v>
      </c>
      <c r="L100" s="5">
        <v>2.0057870370370368E-2</v>
      </c>
      <c r="M100" s="8">
        <v>2.6666666666666668E-2</v>
      </c>
      <c r="N100" s="37">
        <f t="shared" si="25"/>
        <v>7.4189814814814847E-3</v>
      </c>
      <c r="O100" s="31">
        <v>4.5601851851851853E-3</v>
      </c>
      <c r="P100" s="5">
        <f t="shared" si="26"/>
        <v>3.2523148148148147E-3</v>
      </c>
      <c r="Q100" s="5">
        <f t="shared" si="24"/>
        <v>3.0555555555555561E-3</v>
      </c>
      <c r="R100" s="5">
        <f t="shared" si="24"/>
        <v>3.0439814814814808E-3</v>
      </c>
      <c r="S100" s="5">
        <f t="shared" si="24"/>
        <v>3.113425925925924E-3</v>
      </c>
      <c r="T100" s="5">
        <f t="shared" si="24"/>
        <v>3.0324074074074073E-3</v>
      </c>
      <c r="U100" s="8">
        <f t="shared" si="24"/>
        <v>6.6087962962963001E-3</v>
      </c>
      <c r="V100" s="2"/>
      <c r="W100" s="2"/>
      <c r="X100" s="2"/>
      <c r="Y100" s="2"/>
      <c r="Z100" s="2"/>
      <c r="AA100" s="2"/>
      <c r="AB100" s="2"/>
      <c r="AC100" s="2"/>
    </row>
    <row r="101" spans="1:29">
      <c r="A101" s="24">
        <v>14</v>
      </c>
      <c r="B101" s="20" t="s">
        <v>114</v>
      </c>
      <c r="C101" s="4" t="s">
        <v>71</v>
      </c>
      <c r="D101" s="4"/>
      <c r="E101" s="4">
        <v>545</v>
      </c>
      <c r="F101" s="28"/>
      <c r="G101" s="34">
        <v>6.145833333333333E-3</v>
      </c>
      <c r="H101" s="5">
        <v>9.1435185185185178E-3</v>
      </c>
      <c r="I101" s="5">
        <v>1.2129629629629629E-2</v>
      </c>
      <c r="J101" s="5">
        <v>1.5138888888888889E-2</v>
      </c>
      <c r="K101" s="5">
        <v>1.8101851851851852E-2</v>
      </c>
      <c r="L101" s="5">
        <v>2.1006944444444443E-2</v>
      </c>
      <c r="M101" s="8">
        <v>2.6932870370370371E-2</v>
      </c>
      <c r="N101" s="37">
        <f t="shared" si="25"/>
        <v>7.6851851851851873E-3</v>
      </c>
      <c r="O101" s="31">
        <v>6.145833333333333E-3</v>
      </c>
      <c r="P101" s="5">
        <f t="shared" si="26"/>
        <v>2.9976851851851848E-3</v>
      </c>
      <c r="Q101" s="5">
        <f t="shared" si="24"/>
        <v>2.9861111111111113E-3</v>
      </c>
      <c r="R101" s="5">
        <f t="shared" si="24"/>
        <v>3.0092592592592601E-3</v>
      </c>
      <c r="S101" s="5">
        <f t="shared" si="24"/>
        <v>2.9629629629629624E-3</v>
      </c>
      <c r="T101" s="5">
        <f t="shared" si="24"/>
        <v>2.9050925925925911E-3</v>
      </c>
      <c r="U101" s="8">
        <f t="shared" si="24"/>
        <v>5.9259259259259282E-3</v>
      </c>
      <c r="V101" s="2"/>
      <c r="W101" s="2"/>
      <c r="X101" s="2"/>
      <c r="Y101" s="2"/>
      <c r="Z101" s="2"/>
      <c r="AA101" s="2"/>
      <c r="AB101" s="2"/>
      <c r="AC101" s="2"/>
    </row>
    <row r="102" spans="1:29">
      <c r="A102" s="24">
        <v>15</v>
      </c>
      <c r="B102" s="20" t="s">
        <v>115</v>
      </c>
      <c r="C102" s="4" t="s">
        <v>7</v>
      </c>
      <c r="D102" s="4"/>
      <c r="E102" s="4">
        <v>28</v>
      </c>
      <c r="F102" s="28">
        <v>1996</v>
      </c>
      <c r="G102" s="34">
        <v>6.0648148148148145E-3</v>
      </c>
      <c r="H102" s="5">
        <v>9.1203703703703707E-3</v>
      </c>
      <c r="I102" s="5">
        <v>1.2210648148148146E-2</v>
      </c>
      <c r="J102" s="5">
        <v>1.5127314814814816E-2</v>
      </c>
      <c r="K102" s="5">
        <v>1.8148148148148146E-2</v>
      </c>
      <c r="L102" s="5">
        <v>2.1030092592592597E-2</v>
      </c>
      <c r="M102" s="8">
        <v>2.6967592592592595E-2</v>
      </c>
      <c r="N102" s="37">
        <f t="shared" si="25"/>
        <v>7.7199074074074114E-3</v>
      </c>
      <c r="O102" s="31">
        <v>6.0648148148148145E-3</v>
      </c>
      <c r="P102" s="5">
        <f t="shared" si="26"/>
        <v>3.0555555555555561E-3</v>
      </c>
      <c r="Q102" s="5">
        <f t="shared" si="24"/>
        <v>3.0902777777777751E-3</v>
      </c>
      <c r="R102" s="5">
        <f t="shared" si="24"/>
        <v>2.9166666666666698E-3</v>
      </c>
      <c r="S102" s="5">
        <f t="shared" si="24"/>
        <v>3.0208333333333302E-3</v>
      </c>
      <c r="T102" s="5">
        <f t="shared" si="24"/>
        <v>2.8819444444444509E-3</v>
      </c>
      <c r="U102" s="8">
        <f t="shared" si="24"/>
        <v>5.9374999999999983E-3</v>
      </c>
      <c r="V102" s="2"/>
      <c r="W102" s="2"/>
      <c r="X102" s="2"/>
      <c r="Y102" s="2"/>
      <c r="Z102" s="2"/>
      <c r="AA102" s="2"/>
      <c r="AB102" s="2"/>
      <c r="AC102" s="2"/>
    </row>
    <row r="103" spans="1:29">
      <c r="A103" s="24">
        <v>16</v>
      </c>
      <c r="B103" s="20" t="s">
        <v>116</v>
      </c>
      <c r="C103" s="4" t="s">
        <v>7</v>
      </c>
      <c r="D103" s="4"/>
      <c r="E103" s="4">
        <v>32</v>
      </c>
      <c r="F103" s="28">
        <v>1999</v>
      </c>
      <c r="G103" s="34">
        <v>5.0578703703703706E-3</v>
      </c>
      <c r="H103" s="5">
        <v>8.2523148148148148E-3</v>
      </c>
      <c r="I103" s="5">
        <v>1.1238425925925928E-2</v>
      </c>
      <c r="J103" s="5">
        <v>1.4340277777777776E-2</v>
      </c>
      <c r="K103" s="5">
        <v>1.7453703703703704E-2</v>
      </c>
      <c r="L103" s="5">
        <v>2.0625000000000001E-2</v>
      </c>
      <c r="M103" s="8">
        <v>2.7025462962962959E-2</v>
      </c>
      <c r="N103" s="37">
        <f t="shared" si="25"/>
        <v>7.7777777777777758E-3</v>
      </c>
      <c r="O103" s="31">
        <v>5.0578703703703706E-3</v>
      </c>
      <c r="P103" s="5">
        <f t="shared" si="26"/>
        <v>3.1944444444444442E-3</v>
      </c>
      <c r="Q103" s="5">
        <f t="shared" si="24"/>
        <v>2.986111111111113E-3</v>
      </c>
      <c r="R103" s="5">
        <f t="shared" si="24"/>
        <v>3.1018518518518487E-3</v>
      </c>
      <c r="S103" s="5">
        <f t="shared" si="24"/>
        <v>3.1134259259259275E-3</v>
      </c>
      <c r="T103" s="5">
        <f t="shared" si="24"/>
        <v>3.1712962962962971E-3</v>
      </c>
      <c r="U103" s="8">
        <f t="shared" si="24"/>
        <v>6.4004629629629585E-3</v>
      </c>
      <c r="V103" s="2"/>
      <c r="W103" s="2"/>
      <c r="X103" s="2"/>
      <c r="Y103" s="2"/>
      <c r="Z103" s="2"/>
      <c r="AA103" s="2"/>
      <c r="AB103" s="2"/>
      <c r="AC103" s="2"/>
    </row>
    <row r="104" spans="1:29">
      <c r="A104" s="24">
        <v>17</v>
      </c>
      <c r="B104" s="20" t="s">
        <v>117</v>
      </c>
      <c r="C104" s="4" t="s">
        <v>7</v>
      </c>
      <c r="D104" s="4"/>
      <c r="E104" s="4">
        <v>37</v>
      </c>
      <c r="F104" s="28">
        <v>1999</v>
      </c>
      <c r="G104" s="34">
        <v>5.1967592592592595E-3</v>
      </c>
      <c r="H104" s="5">
        <v>8.3101851851851861E-3</v>
      </c>
      <c r="I104" s="5">
        <v>1.1319444444444444E-2</v>
      </c>
      <c r="J104" s="5">
        <v>1.4444444444444446E-2</v>
      </c>
      <c r="K104" s="5">
        <v>1.7638888888888888E-2</v>
      </c>
      <c r="L104" s="5">
        <v>2.0925925925925928E-2</v>
      </c>
      <c r="M104" s="8">
        <v>2.7395833333333338E-2</v>
      </c>
      <c r="N104" s="37">
        <f t="shared" si="25"/>
        <v>8.1481481481481544E-3</v>
      </c>
      <c r="O104" s="31">
        <v>5.1967592592592595E-3</v>
      </c>
      <c r="P104" s="5">
        <f t="shared" si="26"/>
        <v>3.1134259259259266E-3</v>
      </c>
      <c r="Q104" s="5">
        <f t="shared" ref="Q104:Q107" si="27">I104-H104</f>
        <v>3.0092592592592584E-3</v>
      </c>
      <c r="R104" s="5">
        <f t="shared" ref="R104:R107" si="28">J104-I104</f>
        <v>3.125000000000001E-3</v>
      </c>
      <c r="S104" s="5">
        <f t="shared" ref="S104:S107" si="29">K104-J104</f>
        <v>3.1944444444444425E-3</v>
      </c>
      <c r="T104" s="5">
        <f t="shared" ref="T104:T107" si="30">L104-K104</f>
        <v>3.2870370370370397E-3</v>
      </c>
      <c r="U104" s="8">
        <f t="shared" ref="U104:U107" si="31">M104-L104</f>
        <v>6.4699074074074103E-3</v>
      </c>
      <c r="V104" s="2"/>
      <c r="W104" s="2"/>
      <c r="X104" s="2"/>
      <c r="Y104" s="2"/>
      <c r="Z104" s="2"/>
      <c r="AA104" s="2"/>
      <c r="AB104" s="2"/>
      <c r="AC104" s="2"/>
    </row>
    <row r="105" spans="1:29">
      <c r="A105" s="24">
        <v>18</v>
      </c>
      <c r="B105" s="20" t="s">
        <v>118</v>
      </c>
      <c r="C105" s="4" t="s">
        <v>14</v>
      </c>
      <c r="D105" s="4"/>
      <c r="E105" s="4">
        <v>35</v>
      </c>
      <c r="F105" s="28">
        <v>1999</v>
      </c>
      <c r="G105" s="34">
        <v>6.6666666666666671E-3</v>
      </c>
      <c r="H105" s="5">
        <v>9.6412037037037039E-3</v>
      </c>
      <c r="I105" s="5">
        <v>1.269675925925926E-2</v>
      </c>
      <c r="J105" s="5">
        <v>1.5729166666666666E-2</v>
      </c>
      <c r="K105" s="5">
        <v>1.8865740740740742E-2</v>
      </c>
      <c r="L105" s="5">
        <v>2.1967592592592594E-2</v>
      </c>
      <c r="M105" s="8">
        <v>2.7407407407407408E-2</v>
      </c>
      <c r="N105" s="37">
        <f t="shared" si="25"/>
        <v>8.1597222222222245E-3</v>
      </c>
      <c r="O105" s="31">
        <v>6.6666666666666671E-3</v>
      </c>
      <c r="P105" s="5">
        <f t="shared" si="26"/>
        <v>2.9745370370370368E-3</v>
      </c>
      <c r="Q105" s="5">
        <f t="shared" si="27"/>
        <v>3.0555555555555561E-3</v>
      </c>
      <c r="R105" s="5">
        <f t="shared" si="28"/>
        <v>3.0324074074074055E-3</v>
      </c>
      <c r="S105" s="5">
        <f t="shared" si="29"/>
        <v>3.1365740740740763E-3</v>
      </c>
      <c r="T105" s="5">
        <f t="shared" si="30"/>
        <v>3.1018518518518522E-3</v>
      </c>
      <c r="U105" s="8">
        <f t="shared" si="31"/>
        <v>5.439814814814814E-3</v>
      </c>
      <c r="V105" s="2"/>
      <c r="W105" s="2"/>
      <c r="X105" s="2"/>
      <c r="Y105" s="2"/>
      <c r="Z105" s="2"/>
      <c r="AA105" s="2"/>
      <c r="AB105" s="2"/>
      <c r="AC105" s="2"/>
    </row>
    <row r="106" spans="1:29">
      <c r="A106" s="24">
        <v>19</v>
      </c>
      <c r="B106" s="20" t="s">
        <v>119</v>
      </c>
      <c r="C106" s="4" t="s">
        <v>14</v>
      </c>
      <c r="D106" s="4" t="s">
        <v>97</v>
      </c>
      <c r="E106" s="4">
        <v>41</v>
      </c>
      <c r="F106" s="28">
        <v>1996</v>
      </c>
      <c r="G106" s="34">
        <v>8.2870370370370372E-3</v>
      </c>
      <c r="H106" s="5">
        <v>1.1793981481481482E-2</v>
      </c>
      <c r="I106" s="5">
        <v>1.5405092592592593E-2</v>
      </c>
      <c r="J106" s="5">
        <v>1.8969907407407408E-2</v>
      </c>
      <c r="K106" s="5">
        <v>2.2488425925925926E-2</v>
      </c>
      <c r="L106" s="5">
        <v>2.5879629629629627E-2</v>
      </c>
      <c r="M106" s="8">
        <v>3.1956018518518516E-2</v>
      </c>
      <c r="N106" s="37">
        <f t="shared" si="25"/>
        <v>1.2708333333333332E-2</v>
      </c>
      <c r="O106" s="31">
        <v>8.2870370370370372E-3</v>
      </c>
      <c r="P106" s="5">
        <f t="shared" si="26"/>
        <v>3.5069444444444445E-3</v>
      </c>
      <c r="Q106" s="5">
        <f t="shared" si="27"/>
        <v>3.6111111111111118E-3</v>
      </c>
      <c r="R106" s="5">
        <f t="shared" si="28"/>
        <v>3.5648148148148141E-3</v>
      </c>
      <c r="S106" s="5">
        <f t="shared" si="29"/>
        <v>3.518518518518518E-3</v>
      </c>
      <c r="T106" s="5">
        <f t="shared" si="30"/>
        <v>3.3912037037037018E-3</v>
      </c>
      <c r="U106" s="8">
        <f t="shared" si="31"/>
        <v>6.0763888888888881E-3</v>
      </c>
      <c r="V106" s="2"/>
      <c r="W106" s="2"/>
      <c r="X106" s="2"/>
      <c r="Y106" s="2"/>
      <c r="Z106" s="2"/>
      <c r="AA106" s="2"/>
      <c r="AB106" s="2"/>
      <c r="AC106" s="2"/>
    </row>
    <row r="107" spans="1:29">
      <c r="A107" s="24">
        <v>20</v>
      </c>
      <c r="B107" s="20" t="s">
        <v>120</v>
      </c>
      <c r="C107" s="4" t="s">
        <v>121</v>
      </c>
      <c r="D107" s="4"/>
      <c r="E107" s="4">
        <v>25</v>
      </c>
      <c r="F107" s="28">
        <v>1998</v>
      </c>
      <c r="G107" s="34">
        <v>6.851851851851852E-3</v>
      </c>
      <c r="H107" s="5">
        <v>1.0104166666666668E-2</v>
      </c>
      <c r="I107" s="5">
        <v>1.357638888888889E-2</v>
      </c>
      <c r="J107" s="5">
        <v>1.7106481481481483E-2</v>
      </c>
      <c r="K107" s="5">
        <v>2.0416666666666666E-2</v>
      </c>
      <c r="L107" s="5">
        <v>2.4074074074074071E-2</v>
      </c>
      <c r="M107" s="8">
        <v>3.2037037037037037E-2</v>
      </c>
      <c r="N107" s="37">
        <f t="shared" si="25"/>
        <v>1.2789351851851854E-2</v>
      </c>
      <c r="O107" s="31">
        <v>6.851851851851852E-3</v>
      </c>
      <c r="P107" s="5">
        <f t="shared" si="26"/>
        <v>3.2523148148148155E-3</v>
      </c>
      <c r="Q107" s="5">
        <f t="shared" si="27"/>
        <v>3.472222222222222E-3</v>
      </c>
      <c r="R107" s="5">
        <f t="shared" si="28"/>
        <v>3.5300925925925934E-3</v>
      </c>
      <c r="S107" s="5">
        <f t="shared" si="29"/>
        <v>3.3101851851851834E-3</v>
      </c>
      <c r="T107" s="5">
        <f t="shared" si="30"/>
        <v>3.6574074074074044E-3</v>
      </c>
      <c r="U107" s="8">
        <f t="shared" si="31"/>
        <v>7.9629629629629668E-3</v>
      </c>
      <c r="V107" s="2"/>
      <c r="W107" s="2"/>
      <c r="X107" s="2"/>
      <c r="Y107" s="2"/>
      <c r="Z107" s="2"/>
      <c r="AA107" s="2"/>
      <c r="AB107" s="2"/>
      <c r="AC107" s="2"/>
    </row>
    <row r="108" spans="1:29" ht="15.75" thickBot="1">
      <c r="A108" s="25">
        <v>21</v>
      </c>
      <c r="B108" s="21" t="s">
        <v>122</v>
      </c>
      <c r="C108" s="9" t="s">
        <v>18</v>
      </c>
      <c r="D108" s="9"/>
      <c r="E108" s="9">
        <v>544</v>
      </c>
      <c r="F108" s="29"/>
      <c r="G108" s="35">
        <v>7.5925925925925926E-3</v>
      </c>
      <c r="H108" s="10"/>
      <c r="I108" s="10"/>
      <c r="J108" s="10"/>
      <c r="K108" s="10"/>
      <c r="L108" s="10"/>
      <c r="M108" s="11"/>
      <c r="N108" s="38"/>
      <c r="O108" s="32">
        <v>7.5925925925925926E-3</v>
      </c>
      <c r="P108" s="10"/>
      <c r="Q108" s="10"/>
      <c r="R108" s="10"/>
      <c r="S108" s="10"/>
      <c r="T108" s="10"/>
      <c r="U108" s="11"/>
      <c r="V108" s="2"/>
      <c r="W108" s="2"/>
      <c r="X108" s="2"/>
      <c r="Y108" s="2"/>
      <c r="Z108" s="2"/>
      <c r="AA108" s="2"/>
      <c r="AB108" s="2"/>
      <c r="AC108" s="2"/>
    </row>
    <row r="109" spans="1:29"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5.75" thickBot="1"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5.75" thickBot="1">
      <c r="A111" s="52" t="s">
        <v>176</v>
      </c>
      <c r="B111" s="53"/>
      <c r="C111" s="53"/>
      <c r="D111" s="53"/>
      <c r="E111" s="54"/>
      <c r="G111" s="55" t="s">
        <v>178</v>
      </c>
      <c r="H111" s="56"/>
      <c r="I111" s="56"/>
      <c r="J111" s="56"/>
      <c r="K111" s="57"/>
      <c r="L111" s="2"/>
      <c r="M111" s="49" t="s">
        <v>179</v>
      </c>
      <c r="N111" s="50"/>
      <c r="O111" s="50"/>
      <c r="P111" s="50"/>
      <c r="Q111" s="51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5.75" thickBot="1">
      <c r="A112" s="22" t="s">
        <v>149</v>
      </c>
      <c r="B112" s="18" t="s">
        <v>150</v>
      </c>
      <c r="C112" s="16" t="s">
        <v>0</v>
      </c>
      <c r="D112" s="16" t="s">
        <v>152</v>
      </c>
      <c r="E112" s="16" t="s">
        <v>151</v>
      </c>
      <c r="F112" s="26" t="s">
        <v>153</v>
      </c>
      <c r="G112" s="15" t="s">
        <v>154</v>
      </c>
      <c r="H112" s="16" t="s">
        <v>155</v>
      </c>
      <c r="I112" s="16" t="s">
        <v>156</v>
      </c>
      <c r="J112" s="16" t="s">
        <v>159</v>
      </c>
      <c r="K112" s="17" t="s">
        <v>157</v>
      </c>
      <c r="L112" s="47" t="s">
        <v>166</v>
      </c>
      <c r="M112" s="15" t="s">
        <v>154</v>
      </c>
      <c r="N112" s="16" t="s">
        <v>155</v>
      </c>
      <c r="O112" s="16" t="s">
        <v>156</v>
      </c>
      <c r="P112" s="16" t="s">
        <v>159</v>
      </c>
      <c r="Q112" s="17" t="s">
        <v>157</v>
      </c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33">
      <c r="A113" s="23">
        <v>1</v>
      </c>
      <c r="B113" s="19" t="s">
        <v>123</v>
      </c>
      <c r="C113" s="12" t="s">
        <v>2</v>
      </c>
      <c r="D113" s="12" t="s">
        <v>3</v>
      </c>
      <c r="E113" s="12">
        <v>130</v>
      </c>
      <c r="F113" s="27">
        <v>2000</v>
      </c>
      <c r="G113" s="33">
        <v>2.3148148148148151E-3</v>
      </c>
      <c r="H113" s="13">
        <v>4.9768518518518521E-3</v>
      </c>
      <c r="I113" s="13">
        <v>8.3217592592592596E-3</v>
      </c>
      <c r="J113" s="13">
        <v>1.082175925925926E-2</v>
      </c>
      <c r="K113" s="14">
        <v>1.3680555555555555E-2</v>
      </c>
      <c r="L113" s="40">
        <f>K113-$K$113</f>
        <v>0</v>
      </c>
      <c r="M113" s="33">
        <v>2.3148148148148151E-3</v>
      </c>
      <c r="N113" s="13">
        <f>H113-G113</f>
        <v>2.662037037037037E-3</v>
      </c>
      <c r="O113" s="13">
        <f t="shared" ref="O113:Q121" si="32">I113-H113</f>
        <v>3.3449074074074076E-3</v>
      </c>
      <c r="P113" s="13">
        <f t="shared" si="32"/>
        <v>2.5000000000000005E-3</v>
      </c>
      <c r="Q113" s="14">
        <f t="shared" si="32"/>
        <v>2.858796296296295E-3</v>
      </c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33">
      <c r="A114" s="24">
        <v>2</v>
      </c>
      <c r="B114" s="20" t="s">
        <v>124</v>
      </c>
      <c r="C114" s="4" t="s">
        <v>75</v>
      </c>
      <c r="D114" s="4" t="s">
        <v>97</v>
      </c>
      <c r="E114" s="4">
        <v>127</v>
      </c>
      <c r="F114" s="28">
        <v>2000</v>
      </c>
      <c r="G114" s="34">
        <v>2.2800925925925927E-3</v>
      </c>
      <c r="H114" s="5">
        <v>5.4976851851851853E-3</v>
      </c>
      <c r="I114" s="5">
        <v>8.1597222222222227E-3</v>
      </c>
      <c r="J114" s="5">
        <v>1.0891203703703703E-2</v>
      </c>
      <c r="K114" s="8">
        <v>1.3946759259259258E-2</v>
      </c>
      <c r="L114" s="41">
        <f t="shared" ref="L114:L121" si="33">K114-$K$113</f>
        <v>2.6620370370370253E-4</v>
      </c>
      <c r="M114" s="34">
        <v>2.2800925925925927E-3</v>
      </c>
      <c r="N114" s="5">
        <f t="shared" ref="N114:N121" si="34">H114-G114</f>
        <v>3.2175925925925926E-3</v>
      </c>
      <c r="O114" s="5">
        <f t="shared" si="32"/>
        <v>2.6620370370370374E-3</v>
      </c>
      <c r="P114" s="5">
        <f t="shared" si="32"/>
        <v>2.7314814814814806E-3</v>
      </c>
      <c r="Q114" s="8">
        <f t="shared" si="32"/>
        <v>3.0555555555555544E-3</v>
      </c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33">
      <c r="A115" s="24">
        <v>3</v>
      </c>
      <c r="B115" s="20" t="s">
        <v>125</v>
      </c>
      <c r="C115" s="4" t="s">
        <v>7</v>
      </c>
      <c r="D115" s="4"/>
      <c r="E115" s="4">
        <v>124</v>
      </c>
      <c r="F115" s="28">
        <v>2001</v>
      </c>
      <c r="G115" s="34">
        <v>3.2060185185185191E-3</v>
      </c>
      <c r="H115" s="5">
        <v>6.0416666666666665E-3</v>
      </c>
      <c r="I115" s="5">
        <v>9.0509259259259258E-3</v>
      </c>
      <c r="J115" s="5">
        <v>1.2002314814814815E-2</v>
      </c>
      <c r="K115" s="8">
        <v>1.5868055555555555E-2</v>
      </c>
      <c r="L115" s="41">
        <f t="shared" si="33"/>
        <v>2.1875000000000002E-3</v>
      </c>
      <c r="M115" s="34">
        <v>3.2060185185185191E-3</v>
      </c>
      <c r="N115" s="5">
        <f t="shared" si="34"/>
        <v>2.8356481481481475E-3</v>
      </c>
      <c r="O115" s="5">
        <f t="shared" si="32"/>
        <v>3.0092592592592593E-3</v>
      </c>
      <c r="P115" s="5">
        <f t="shared" si="32"/>
        <v>2.9513888888888888E-3</v>
      </c>
      <c r="Q115" s="8">
        <f t="shared" si="32"/>
        <v>3.8657407407407408E-3</v>
      </c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33">
      <c r="A116" s="24">
        <v>4</v>
      </c>
      <c r="B116" s="20" t="s">
        <v>126</v>
      </c>
      <c r="C116" s="4" t="s">
        <v>75</v>
      </c>
      <c r="D116" s="4" t="s">
        <v>3</v>
      </c>
      <c r="E116" s="4">
        <v>125</v>
      </c>
      <c r="F116" s="28">
        <v>2000</v>
      </c>
      <c r="G116" s="34">
        <v>2.7893518518518519E-3</v>
      </c>
      <c r="H116" s="5">
        <v>5.9722222222222225E-3</v>
      </c>
      <c r="I116" s="5">
        <v>9.7916666666666655E-3</v>
      </c>
      <c r="J116" s="5">
        <v>1.3113425925925926E-2</v>
      </c>
      <c r="K116" s="8">
        <v>1.6782407407407409E-2</v>
      </c>
      <c r="L116" s="41">
        <f t="shared" si="33"/>
        <v>3.1018518518518539E-3</v>
      </c>
      <c r="M116" s="34">
        <v>2.7893518518518519E-3</v>
      </c>
      <c r="N116" s="5">
        <f t="shared" si="34"/>
        <v>3.1828703703703706E-3</v>
      </c>
      <c r="O116" s="5">
        <f t="shared" si="32"/>
        <v>3.819444444444443E-3</v>
      </c>
      <c r="P116" s="5">
        <f t="shared" si="32"/>
        <v>3.3217592592592604E-3</v>
      </c>
      <c r="Q116" s="8">
        <f t="shared" si="32"/>
        <v>3.6689814814814831E-3</v>
      </c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33">
      <c r="A117" s="24">
        <v>5</v>
      </c>
      <c r="B117" s="20" t="s">
        <v>127</v>
      </c>
      <c r="C117" s="4" t="s">
        <v>75</v>
      </c>
      <c r="D117" s="4" t="s">
        <v>3</v>
      </c>
      <c r="E117" s="4">
        <v>137</v>
      </c>
      <c r="F117" s="28">
        <v>2000</v>
      </c>
      <c r="G117" s="34">
        <v>3.1134259259259257E-3</v>
      </c>
      <c r="H117" s="5">
        <v>6.7939814814814816E-3</v>
      </c>
      <c r="I117" s="5">
        <v>1.0590277777777777E-2</v>
      </c>
      <c r="J117" s="5">
        <v>1.3645833333333331E-2</v>
      </c>
      <c r="K117" s="8">
        <v>1.7210648148148149E-2</v>
      </c>
      <c r="L117" s="41">
        <f t="shared" si="33"/>
        <v>3.5300925925925934E-3</v>
      </c>
      <c r="M117" s="34">
        <v>3.1134259259259257E-3</v>
      </c>
      <c r="N117" s="5">
        <f t="shared" si="34"/>
        <v>3.6805555555555558E-3</v>
      </c>
      <c r="O117" s="5">
        <f t="shared" si="32"/>
        <v>3.796296296296295E-3</v>
      </c>
      <c r="P117" s="5">
        <f t="shared" si="32"/>
        <v>3.0555555555555544E-3</v>
      </c>
      <c r="Q117" s="8">
        <f t="shared" si="32"/>
        <v>3.5648148148148175E-3</v>
      </c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33">
      <c r="A118" s="24">
        <v>6</v>
      </c>
      <c r="B118" s="20" t="s">
        <v>128</v>
      </c>
      <c r="C118" s="4" t="s">
        <v>9</v>
      </c>
      <c r="D118" s="4" t="s">
        <v>10</v>
      </c>
      <c r="E118" s="4">
        <v>129</v>
      </c>
      <c r="F118" s="28">
        <v>2001</v>
      </c>
      <c r="G118" s="34">
        <v>4.1203703703703706E-3</v>
      </c>
      <c r="H118" s="5">
        <v>7.4768518518518526E-3</v>
      </c>
      <c r="I118" s="5">
        <v>1.0810185185185185E-2</v>
      </c>
      <c r="J118" s="5">
        <v>1.4166666666666666E-2</v>
      </c>
      <c r="K118" s="8">
        <v>1.7881944444444443E-2</v>
      </c>
      <c r="L118" s="41">
        <f t="shared" si="33"/>
        <v>4.2013888888888882E-3</v>
      </c>
      <c r="M118" s="34">
        <v>4.1203703703703706E-3</v>
      </c>
      <c r="N118" s="5">
        <f t="shared" si="34"/>
        <v>3.356481481481482E-3</v>
      </c>
      <c r="O118" s="5">
        <f t="shared" si="32"/>
        <v>3.3333333333333322E-3</v>
      </c>
      <c r="P118" s="5">
        <f t="shared" si="32"/>
        <v>3.3564814814814811E-3</v>
      </c>
      <c r="Q118" s="8">
        <f t="shared" si="32"/>
        <v>3.7152777777777774E-3</v>
      </c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33">
      <c r="A119" s="24">
        <v>7</v>
      </c>
      <c r="B119" s="20" t="s">
        <v>129</v>
      </c>
      <c r="C119" s="4" t="s">
        <v>14</v>
      </c>
      <c r="D119" s="4" t="s">
        <v>32</v>
      </c>
      <c r="E119" s="4">
        <v>128</v>
      </c>
      <c r="F119" s="28">
        <v>2001</v>
      </c>
      <c r="G119" s="34">
        <v>3.9351851851851857E-3</v>
      </c>
      <c r="H119" s="5">
        <v>7.5231481481481477E-3</v>
      </c>
      <c r="I119" s="5">
        <v>1.1238425925925928E-2</v>
      </c>
      <c r="J119" s="5">
        <v>1.480324074074074E-2</v>
      </c>
      <c r="K119" s="8">
        <v>1.8333333333333333E-2</v>
      </c>
      <c r="L119" s="41">
        <f t="shared" si="33"/>
        <v>4.6527777777777782E-3</v>
      </c>
      <c r="M119" s="34">
        <v>3.9351851851851857E-3</v>
      </c>
      <c r="N119" s="5">
        <f t="shared" si="34"/>
        <v>3.5879629629629621E-3</v>
      </c>
      <c r="O119" s="5">
        <f t="shared" si="32"/>
        <v>3.71527777777778E-3</v>
      </c>
      <c r="P119" s="5">
        <f t="shared" si="32"/>
        <v>3.5648148148148123E-3</v>
      </c>
      <c r="Q119" s="8">
        <f t="shared" si="32"/>
        <v>3.5300925925925934E-3</v>
      </c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33">
      <c r="A120" s="24">
        <v>8</v>
      </c>
      <c r="B120" s="20" t="s">
        <v>130</v>
      </c>
      <c r="C120" s="4" t="s">
        <v>18</v>
      </c>
      <c r="D120" s="4"/>
      <c r="E120" s="4">
        <v>385</v>
      </c>
      <c r="F120" s="28">
        <v>2003</v>
      </c>
      <c r="G120" s="34">
        <v>4.2476851851851851E-3</v>
      </c>
      <c r="H120" s="5">
        <v>7.8935185185185185E-3</v>
      </c>
      <c r="I120" s="5">
        <v>1.1550925925925925E-2</v>
      </c>
      <c r="J120" s="5">
        <v>1.525462962962963E-2</v>
      </c>
      <c r="K120" s="8">
        <v>1.9131944444444444E-2</v>
      </c>
      <c r="L120" s="41">
        <f t="shared" si="33"/>
        <v>5.4513888888888893E-3</v>
      </c>
      <c r="M120" s="34">
        <v>4.2476851851851851E-3</v>
      </c>
      <c r="N120" s="5">
        <f t="shared" si="34"/>
        <v>3.6458333333333334E-3</v>
      </c>
      <c r="O120" s="5">
        <f t="shared" si="32"/>
        <v>3.6574074074074061E-3</v>
      </c>
      <c r="P120" s="5">
        <f t="shared" si="32"/>
        <v>3.7037037037037056E-3</v>
      </c>
      <c r="Q120" s="8">
        <f t="shared" si="32"/>
        <v>3.8773148148148143E-3</v>
      </c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33" ht="15.75" thickBot="1">
      <c r="A121" s="25">
        <v>9</v>
      </c>
      <c r="B121" s="21" t="s">
        <v>131</v>
      </c>
      <c r="C121" s="9" t="s">
        <v>9</v>
      </c>
      <c r="D121" s="9" t="s">
        <v>10</v>
      </c>
      <c r="E121" s="9">
        <v>138</v>
      </c>
      <c r="F121" s="29">
        <v>2001</v>
      </c>
      <c r="G121" s="35">
        <v>3.9583333333333337E-3</v>
      </c>
      <c r="H121" s="10">
        <v>7.858796296296296E-3</v>
      </c>
      <c r="I121" s="10">
        <v>1.1851851851851851E-2</v>
      </c>
      <c r="J121" s="10">
        <v>1.5752314814814813E-2</v>
      </c>
      <c r="K121" s="11">
        <v>1.9479166666666669E-2</v>
      </c>
      <c r="L121" s="42">
        <f t="shared" si="33"/>
        <v>5.7986111111111138E-3</v>
      </c>
      <c r="M121" s="35">
        <v>3.9583333333333337E-3</v>
      </c>
      <c r="N121" s="10">
        <f t="shared" si="34"/>
        <v>3.9004629629629623E-3</v>
      </c>
      <c r="O121" s="10">
        <f t="shared" si="32"/>
        <v>3.9930555555555552E-3</v>
      </c>
      <c r="P121" s="10">
        <f t="shared" si="32"/>
        <v>3.9004629629629615E-3</v>
      </c>
      <c r="Q121" s="11">
        <f t="shared" si="32"/>
        <v>3.7268518518518562E-3</v>
      </c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33"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33" ht="15.75" thickBot="1"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33" ht="15.75" thickBot="1">
      <c r="A124" s="52" t="s">
        <v>177</v>
      </c>
      <c r="B124" s="53"/>
      <c r="C124" s="53"/>
      <c r="D124" s="53"/>
      <c r="E124" s="54"/>
      <c r="G124" s="55" t="s">
        <v>178</v>
      </c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7"/>
      <c r="T124" s="2"/>
      <c r="U124" s="55" t="s">
        <v>179</v>
      </c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7"/>
    </row>
    <row r="125" spans="1:33" ht="15.75" thickBot="1">
      <c r="A125" s="44" t="s">
        <v>149</v>
      </c>
      <c r="B125" s="43" t="s">
        <v>150</v>
      </c>
      <c r="C125" s="7" t="s">
        <v>0</v>
      </c>
      <c r="D125" s="7" t="s">
        <v>152</v>
      </c>
      <c r="E125" s="7" t="s">
        <v>151</v>
      </c>
      <c r="F125" s="45" t="s">
        <v>153</v>
      </c>
      <c r="G125" s="6" t="s">
        <v>154</v>
      </c>
      <c r="H125" s="7" t="s">
        <v>155</v>
      </c>
      <c r="I125" s="7" t="s">
        <v>156</v>
      </c>
      <c r="J125" s="7" t="s">
        <v>159</v>
      </c>
      <c r="K125" s="7" t="s">
        <v>161</v>
      </c>
      <c r="L125" s="7" t="s">
        <v>162</v>
      </c>
      <c r="M125" s="7" t="s">
        <v>163</v>
      </c>
      <c r="N125" s="7" t="s">
        <v>164</v>
      </c>
      <c r="O125" s="7" t="s">
        <v>165</v>
      </c>
      <c r="P125" s="16" t="s">
        <v>181</v>
      </c>
      <c r="Q125" s="16" t="s">
        <v>182</v>
      </c>
      <c r="R125" s="16" t="s">
        <v>157</v>
      </c>
      <c r="S125" s="17" t="s">
        <v>158</v>
      </c>
      <c r="T125" s="46" t="s">
        <v>166</v>
      </c>
      <c r="U125" s="6" t="s">
        <v>154</v>
      </c>
      <c r="V125" s="7" t="s">
        <v>155</v>
      </c>
      <c r="W125" s="7" t="s">
        <v>156</v>
      </c>
      <c r="X125" s="7" t="s">
        <v>159</v>
      </c>
      <c r="Y125" s="7" t="s">
        <v>161</v>
      </c>
      <c r="Z125" s="7" t="s">
        <v>162</v>
      </c>
      <c r="AA125" s="7" t="s">
        <v>163</v>
      </c>
      <c r="AB125" s="7" t="s">
        <v>164</v>
      </c>
      <c r="AC125" s="7" t="s">
        <v>165</v>
      </c>
      <c r="AD125" s="16" t="s">
        <v>181</v>
      </c>
      <c r="AE125" s="16" t="s">
        <v>182</v>
      </c>
      <c r="AF125" s="16" t="s">
        <v>157</v>
      </c>
      <c r="AG125" s="17" t="s">
        <v>158</v>
      </c>
    </row>
    <row r="126" spans="1:33">
      <c r="A126" s="24">
        <v>1</v>
      </c>
      <c r="B126" s="20" t="s">
        <v>38</v>
      </c>
      <c r="C126" s="4" t="s">
        <v>18</v>
      </c>
      <c r="D126" s="4"/>
      <c r="E126" s="4">
        <v>93</v>
      </c>
      <c r="F126" s="28">
        <v>1983</v>
      </c>
      <c r="G126" s="34">
        <v>8.7384259259259255E-3</v>
      </c>
      <c r="H126" s="5">
        <v>1.1284722222222222E-2</v>
      </c>
      <c r="I126" s="5">
        <v>1.3842592592592594E-2</v>
      </c>
      <c r="J126" s="5">
        <v>1.6423611111111111E-2</v>
      </c>
      <c r="K126" s="5">
        <v>1.8969907407407408E-2</v>
      </c>
      <c r="L126" s="5">
        <v>2.1504629629629627E-2</v>
      </c>
      <c r="M126" s="5">
        <v>2.3981481481481479E-2</v>
      </c>
      <c r="N126" s="5">
        <v>2.6550925925925926E-2</v>
      </c>
      <c r="O126" s="5">
        <v>2.8946759259259255E-2</v>
      </c>
      <c r="P126" s="5">
        <v>3.1331018518518515E-2</v>
      </c>
      <c r="Q126" s="5">
        <v>3.3784722222222223E-2</v>
      </c>
      <c r="R126" s="5">
        <v>3.9687500000000001E-2</v>
      </c>
      <c r="S126" s="8">
        <v>4.5138888888888888E-2</v>
      </c>
      <c r="T126" s="41">
        <f>S126-$S$126</f>
        <v>0</v>
      </c>
      <c r="U126" s="34">
        <v>8.7384259259259255E-3</v>
      </c>
      <c r="V126" s="5">
        <f>H126-G126</f>
        <v>2.5462962962962965E-3</v>
      </c>
      <c r="W126" s="5">
        <f t="shared" ref="W126:AG141" si="35">I126-H126</f>
        <v>2.5578703703703718E-3</v>
      </c>
      <c r="X126" s="5">
        <f t="shared" si="35"/>
        <v>2.5810185185185172E-3</v>
      </c>
      <c r="Y126" s="5">
        <f t="shared" si="35"/>
        <v>2.5462962962962965E-3</v>
      </c>
      <c r="Z126" s="5">
        <f t="shared" si="35"/>
        <v>2.5347222222222195E-3</v>
      </c>
      <c r="AA126" s="5">
        <f t="shared" si="35"/>
        <v>2.4768518518518516E-3</v>
      </c>
      <c r="AB126" s="5">
        <f t="shared" si="35"/>
        <v>2.5694444444444471E-3</v>
      </c>
      <c r="AC126" s="5">
        <f t="shared" si="35"/>
        <v>2.3958333333333297E-3</v>
      </c>
      <c r="AD126" s="5">
        <f t="shared" si="35"/>
        <v>2.3842592592592596E-3</v>
      </c>
      <c r="AE126" s="5">
        <f t="shared" si="35"/>
        <v>2.4537037037037079E-3</v>
      </c>
      <c r="AF126" s="5">
        <f t="shared" si="35"/>
        <v>5.9027777777777776E-3</v>
      </c>
      <c r="AG126" s="8">
        <f t="shared" si="35"/>
        <v>5.4513888888888876E-3</v>
      </c>
    </row>
    <row r="127" spans="1:33">
      <c r="A127" s="24">
        <v>2</v>
      </c>
      <c r="B127" s="20" t="s">
        <v>39</v>
      </c>
      <c r="C127" s="4" t="s">
        <v>18</v>
      </c>
      <c r="D127" s="4" t="s">
        <v>3</v>
      </c>
      <c r="E127" s="4">
        <v>99</v>
      </c>
      <c r="F127" s="28">
        <v>1983</v>
      </c>
      <c r="G127" s="34">
        <v>9.1435185185185178E-3</v>
      </c>
      <c r="H127" s="5">
        <v>1.1793981481481482E-2</v>
      </c>
      <c r="I127" s="5">
        <v>1.4363425925925925E-2</v>
      </c>
      <c r="J127" s="5">
        <v>1.6979166666666667E-2</v>
      </c>
      <c r="K127" s="5">
        <v>1.951388888888889E-2</v>
      </c>
      <c r="L127" s="5">
        <v>2.2048611111111113E-2</v>
      </c>
      <c r="M127" s="5">
        <v>2.4548611111111115E-2</v>
      </c>
      <c r="N127" s="5">
        <v>2.7071759259259257E-2</v>
      </c>
      <c r="O127" s="5">
        <v>2.9618055555555554E-2</v>
      </c>
      <c r="P127" s="5">
        <v>3.2187500000000001E-2</v>
      </c>
      <c r="Q127" s="5">
        <v>3.4733796296296297E-2</v>
      </c>
      <c r="R127" s="5">
        <v>4.099537037037037E-2</v>
      </c>
      <c r="S127" s="8">
        <v>4.6979166666666662E-2</v>
      </c>
      <c r="T127" s="41">
        <f t="shared" ref="T127:T158" si="36">S127-$S$126</f>
        <v>1.840277777777774E-3</v>
      </c>
      <c r="U127" s="34">
        <v>9.1435185185185178E-3</v>
      </c>
      <c r="V127" s="5">
        <f t="shared" ref="V127:V159" si="37">H127-G127</f>
        <v>2.6504629629629638E-3</v>
      </c>
      <c r="W127" s="5">
        <f t="shared" si="35"/>
        <v>2.5694444444444436E-3</v>
      </c>
      <c r="X127" s="5">
        <f t="shared" si="35"/>
        <v>2.6157407407407414E-3</v>
      </c>
      <c r="Y127" s="5">
        <f t="shared" si="35"/>
        <v>2.5347222222222229E-3</v>
      </c>
      <c r="Z127" s="5">
        <f t="shared" si="35"/>
        <v>2.5347222222222229E-3</v>
      </c>
      <c r="AA127" s="5">
        <f t="shared" si="35"/>
        <v>2.5000000000000022E-3</v>
      </c>
      <c r="AB127" s="5">
        <f t="shared" si="35"/>
        <v>2.5231481481481424E-3</v>
      </c>
      <c r="AC127" s="5">
        <f t="shared" si="35"/>
        <v>2.5462962962962965E-3</v>
      </c>
      <c r="AD127" s="5">
        <f t="shared" si="35"/>
        <v>2.5694444444444471E-3</v>
      </c>
      <c r="AE127" s="5">
        <f t="shared" si="35"/>
        <v>2.5462962962962965E-3</v>
      </c>
      <c r="AF127" s="5">
        <f t="shared" si="35"/>
        <v>6.2615740740740722E-3</v>
      </c>
      <c r="AG127" s="8">
        <f t="shared" si="35"/>
        <v>5.9837962962962926E-3</v>
      </c>
    </row>
    <row r="128" spans="1:33">
      <c r="A128" s="24">
        <v>3</v>
      </c>
      <c r="B128" s="20" t="s">
        <v>132</v>
      </c>
      <c r="C128" s="4" t="s">
        <v>133</v>
      </c>
      <c r="D128" s="4"/>
      <c r="E128" s="4">
        <v>113</v>
      </c>
      <c r="F128" s="28">
        <v>1982</v>
      </c>
      <c r="G128" s="34">
        <v>9.780092592592592E-3</v>
      </c>
      <c r="H128" s="5">
        <v>1.2465277777777777E-2</v>
      </c>
      <c r="I128" s="5">
        <v>1.5185185185185185E-2</v>
      </c>
      <c r="J128" s="5">
        <v>1.7905092592592594E-2</v>
      </c>
      <c r="K128" s="5">
        <v>2.0636574074074075E-2</v>
      </c>
      <c r="L128" s="5">
        <v>2.3391203703703702E-2</v>
      </c>
      <c r="M128" s="5">
        <v>2.6030092592592594E-2</v>
      </c>
      <c r="N128" s="5">
        <v>2.8761574074074075E-2</v>
      </c>
      <c r="O128" s="5">
        <v>3.1493055555555559E-2</v>
      </c>
      <c r="P128" s="5">
        <v>3.4166666666666672E-2</v>
      </c>
      <c r="Q128" s="5">
        <v>3.6944444444444446E-2</v>
      </c>
      <c r="R128" s="5">
        <v>4.2164351851851856E-2</v>
      </c>
      <c r="S128" s="8">
        <v>4.7384259259259258E-2</v>
      </c>
      <c r="T128" s="41">
        <f t="shared" si="36"/>
        <v>2.2453703703703698E-3</v>
      </c>
      <c r="U128" s="34">
        <v>9.780092592592592E-3</v>
      </c>
      <c r="V128" s="5">
        <f t="shared" si="37"/>
        <v>2.6851851851851846E-3</v>
      </c>
      <c r="W128" s="5">
        <f t="shared" si="35"/>
        <v>2.7199074074074087E-3</v>
      </c>
      <c r="X128" s="5">
        <f t="shared" si="35"/>
        <v>2.7199074074074087E-3</v>
      </c>
      <c r="Y128" s="5">
        <f t="shared" si="35"/>
        <v>2.7314814814814806E-3</v>
      </c>
      <c r="Z128" s="5">
        <f t="shared" si="35"/>
        <v>2.7546296296296277E-3</v>
      </c>
      <c r="AA128" s="5">
        <f t="shared" si="35"/>
        <v>2.638888888888892E-3</v>
      </c>
      <c r="AB128" s="5">
        <f t="shared" si="35"/>
        <v>2.7314814814814806E-3</v>
      </c>
      <c r="AC128" s="5">
        <f t="shared" si="35"/>
        <v>2.731481481481484E-3</v>
      </c>
      <c r="AD128" s="5">
        <f t="shared" si="35"/>
        <v>2.6736111111111127E-3</v>
      </c>
      <c r="AE128" s="5">
        <f t="shared" si="35"/>
        <v>2.7777777777777748E-3</v>
      </c>
      <c r="AF128" s="5">
        <f t="shared" si="35"/>
        <v>5.2199074074074092E-3</v>
      </c>
      <c r="AG128" s="8">
        <f t="shared" si="35"/>
        <v>5.2199074074074023E-3</v>
      </c>
    </row>
    <row r="129" spans="1:33">
      <c r="A129" s="24">
        <v>4</v>
      </c>
      <c r="B129" s="20" t="s">
        <v>40</v>
      </c>
      <c r="C129" s="4" t="s">
        <v>41</v>
      </c>
      <c r="D129" s="4"/>
      <c r="E129" s="4">
        <v>82</v>
      </c>
      <c r="F129" s="28">
        <v>1990</v>
      </c>
      <c r="G129" s="34">
        <v>1.1018518518518518E-2</v>
      </c>
      <c r="H129" s="5">
        <v>1.3587962962962963E-2</v>
      </c>
      <c r="I129" s="5">
        <v>1.6134259259259261E-2</v>
      </c>
      <c r="J129" s="5">
        <v>1.8703703703703705E-2</v>
      </c>
      <c r="K129" s="5">
        <v>2.119212962962963E-2</v>
      </c>
      <c r="L129" s="5">
        <v>2.3703703703703703E-2</v>
      </c>
      <c r="M129" s="5">
        <v>2.6249999999999999E-2</v>
      </c>
      <c r="N129" s="5">
        <v>2.8784722222222225E-2</v>
      </c>
      <c r="O129" s="5">
        <v>3.1319444444444448E-2</v>
      </c>
      <c r="P129" s="5">
        <v>3.3773148148148149E-2</v>
      </c>
      <c r="Q129" s="5">
        <v>3.6215277777777777E-2</v>
      </c>
      <c r="R129" s="5">
        <v>4.2025462962962966E-2</v>
      </c>
      <c r="S129" s="8">
        <v>4.7708333333333332E-2</v>
      </c>
      <c r="T129" s="41">
        <f t="shared" si="36"/>
        <v>2.5694444444444436E-3</v>
      </c>
      <c r="U129" s="34">
        <v>1.1018518518518518E-2</v>
      </c>
      <c r="V129" s="5">
        <f t="shared" si="37"/>
        <v>2.5694444444444454E-3</v>
      </c>
      <c r="W129" s="5">
        <f t="shared" si="35"/>
        <v>2.5462962962962982E-3</v>
      </c>
      <c r="X129" s="5">
        <f t="shared" si="35"/>
        <v>2.5694444444444436E-3</v>
      </c>
      <c r="Y129" s="5">
        <f t="shared" si="35"/>
        <v>2.4884259259259252E-3</v>
      </c>
      <c r="Z129" s="5">
        <f t="shared" si="35"/>
        <v>2.5115740740740723E-3</v>
      </c>
      <c r="AA129" s="5">
        <f t="shared" si="35"/>
        <v>2.5462962962962965E-3</v>
      </c>
      <c r="AB129" s="5">
        <f t="shared" si="35"/>
        <v>2.5347222222222264E-3</v>
      </c>
      <c r="AC129" s="5">
        <f t="shared" si="35"/>
        <v>2.5347222222222229E-3</v>
      </c>
      <c r="AD129" s="5">
        <f t="shared" si="35"/>
        <v>2.453703703703701E-3</v>
      </c>
      <c r="AE129" s="5">
        <f t="shared" si="35"/>
        <v>2.4421296296296274E-3</v>
      </c>
      <c r="AF129" s="5">
        <f t="shared" si="35"/>
        <v>5.8101851851851891E-3</v>
      </c>
      <c r="AG129" s="8">
        <f t="shared" si="35"/>
        <v>5.6828703703703659E-3</v>
      </c>
    </row>
    <row r="130" spans="1:33">
      <c r="A130" s="24">
        <v>5</v>
      </c>
      <c r="B130" s="20" t="s">
        <v>42</v>
      </c>
      <c r="C130" s="4" t="s">
        <v>18</v>
      </c>
      <c r="D130" s="4" t="s">
        <v>3</v>
      </c>
      <c r="E130" s="4">
        <v>88</v>
      </c>
      <c r="F130" s="28">
        <v>1979</v>
      </c>
      <c r="G130" s="34">
        <v>8.5416666666666679E-3</v>
      </c>
      <c r="H130" s="5">
        <v>1.1412037037037038E-2</v>
      </c>
      <c r="I130" s="5">
        <v>1.4155092592592592E-2</v>
      </c>
      <c r="J130" s="5">
        <v>1.6840277777777777E-2</v>
      </c>
      <c r="K130" s="5">
        <v>1.9525462962962963E-2</v>
      </c>
      <c r="L130" s="5">
        <v>2.2048611111111113E-2</v>
      </c>
      <c r="M130" s="5">
        <v>2.479166666666667E-2</v>
      </c>
      <c r="N130" s="5">
        <v>2.7546296296296294E-2</v>
      </c>
      <c r="O130" s="5">
        <v>3.0289351851851855E-2</v>
      </c>
      <c r="P130" s="5">
        <v>3.2986111111111112E-2</v>
      </c>
      <c r="Q130" s="5">
        <v>3.5729166666666666E-2</v>
      </c>
      <c r="R130" s="5">
        <v>4.2291666666666665E-2</v>
      </c>
      <c r="S130" s="8">
        <v>4.8067129629629633E-2</v>
      </c>
      <c r="T130" s="41">
        <f t="shared" si="36"/>
        <v>2.9282407407407451E-3</v>
      </c>
      <c r="U130" s="34">
        <v>8.5416666666666679E-3</v>
      </c>
      <c r="V130" s="5">
        <f t="shared" si="37"/>
        <v>2.8703703703703703E-3</v>
      </c>
      <c r="W130" s="5">
        <f t="shared" si="35"/>
        <v>2.7430555555555541E-3</v>
      </c>
      <c r="X130" s="5">
        <f t="shared" si="35"/>
        <v>2.6851851851851846E-3</v>
      </c>
      <c r="Y130" s="5">
        <f t="shared" si="35"/>
        <v>2.6851851851851863E-3</v>
      </c>
      <c r="Z130" s="5">
        <f t="shared" si="35"/>
        <v>2.5231481481481494E-3</v>
      </c>
      <c r="AA130" s="5">
        <f t="shared" si="35"/>
        <v>2.7430555555555576E-3</v>
      </c>
      <c r="AB130" s="5">
        <f t="shared" si="35"/>
        <v>2.7546296296296242E-3</v>
      </c>
      <c r="AC130" s="5">
        <f t="shared" si="35"/>
        <v>2.7430555555555611E-3</v>
      </c>
      <c r="AD130" s="5">
        <f t="shared" si="35"/>
        <v>2.6967592592592564E-3</v>
      </c>
      <c r="AE130" s="5">
        <f t="shared" si="35"/>
        <v>2.7430555555555541E-3</v>
      </c>
      <c r="AF130" s="5">
        <f t="shared" si="35"/>
        <v>6.5624999999999989E-3</v>
      </c>
      <c r="AG130" s="8">
        <f t="shared" si="35"/>
        <v>5.7754629629629683E-3</v>
      </c>
    </row>
    <row r="131" spans="1:33">
      <c r="A131" s="24">
        <v>6</v>
      </c>
      <c r="B131" s="20" t="s">
        <v>134</v>
      </c>
      <c r="C131" s="4" t="s">
        <v>135</v>
      </c>
      <c r="D131" s="4"/>
      <c r="E131" s="4">
        <v>7</v>
      </c>
      <c r="F131" s="28">
        <v>1999</v>
      </c>
      <c r="G131" s="34">
        <v>8.5879629629629622E-3</v>
      </c>
      <c r="H131" s="5">
        <v>1.1539351851851851E-2</v>
      </c>
      <c r="I131" s="5">
        <v>1.4432870370370372E-2</v>
      </c>
      <c r="J131" s="5">
        <v>1.7349537037037038E-2</v>
      </c>
      <c r="K131" s="5">
        <v>2.0243055555555552E-2</v>
      </c>
      <c r="L131" s="5">
        <v>2.3159722222222224E-2</v>
      </c>
      <c r="M131" s="5">
        <v>2.6087962962962966E-2</v>
      </c>
      <c r="N131" s="5">
        <v>2.9050925925925928E-2</v>
      </c>
      <c r="O131" s="5">
        <v>3.1990740740740743E-2</v>
      </c>
      <c r="P131" s="5">
        <v>3.4942129629629635E-2</v>
      </c>
      <c r="Q131" s="5">
        <v>3.7893518518518521E-2</v>
      </c>
      <c r="R131" s="5">
        <v>4.3182870370370365E-2</v>
      </c>
      <c r="S131" s="8">
        <v>4.8344907407407406E-2</v>
      </c>
      <c r="T131" s="41">
        <f t="shared" si="36"/>
        <v>3.2060185185185178E-3</v>
      </c>
      <c r="U131" s="34">
        <v>8.5879629629629622E-3</v>
      </c>
      <c r="V131" s="5">
        <f t="shared" si="37"/>
        <v>2.9513888888888888E-3</v>
      </c>
      <c r="W131" s="5">
        <f t="shared" si="35"/>
        <v>2.893518518518521E-3</v>
      </c>
      <c r="X131" s="5">
        <f t="shared" si="35"/>
        <v>2.9166666666666664E-3</v>
      </c>
      <c r="Y131" s="5">
        <f t="shared" si="35"/>
        <v>2.893518518518514E-3</v>
      </c>
      <c r="Z131" s="5">
        <f t="shared" si="35"/>
        <v>2.9166666666666716E-3</v>
      </c>
      <c r="AA131" s="5">
        <f t="shared" si="35"/>
        <v>2.9282407407407417E-3</v>
      </c>
      <c r="AB131" s="5">
        <f t="shared" si="35"/>
        <v>2.9629629629629624E-3</v>
      </c>
      <c r="AC131" s="5">
        <f t="shared" si="35"/>
        <v>2.9398148148148152E-3</v>
      </c>
      <c r="AD131" s="5">
        <f t="shared" si="35"/>
        <v>2.9513888888888923E-3</v>
      </c>
      <c r="AE131" s="5">
        <f t="shared" si="35"/>
        <v>2.9513888888888853E-3</v>
      </c>
      <c r="AF131" s="5">
        <f t="shared" si="35"/>
        <v>5.2893518518518437E-3</v>
      </c>
      <c r="AG131" s="8">
        <f t="shared" si="35"/>
        <v>5.1620370370370414E-3</v>
      </c>
    </row>
    <row r="132" spans="1:33">
      <c r="A132" s="24">
        <v>7</v>
      </c>
      <c r="B132" s="20" t="s">
        <v>43</v>
      </c>
      <c r="C132" s="4" t="s">
        <v>44</v>
      </c>
      <c r="D132" s="4"/>
      <c r="E132" s="4">
        <v>102</v>
      </c>
      <c r="F132" s="28">
        <v>1982</v>
      </c>
      <c r="G132" s="34">
        <v>1.2546296296296297E-2</v>
      </c>
      <c r="H132" s="5">
        <v>1.5219907407407409E-2</v>
      </c>
      <c r="I132" s="5">
        <v>1.7858796296296296E-2</v>
      </c>
      <c r="J132" s="5">
        <v>2.0474537037037038E-2</v>
      </c>
      <c r="K132" s="5">
        <v>2.3113425925925926E-2</v>
      </c>
      <c r="L132" s="5">
        <v>2.5717592592592594E-2</v>
      </c>
      <c r="M132" s="5">
        <v>2.8310185185185185E-2</v>
      </c>
      <c r="N132" s="5">
        <v>3.0891203703703702E-2</v>
      </c>
      <c r="O132" s="5">
        <v>3.3483796296296296E-2</v>
      </c>
      <c r="P132" s="5">
        <v>3.6168981481481483E-2</v>
      </c>
      <c r="Q132" s="5">
        <v>3.8784722222222227E-2</v>
      </c>
      <c r="R132" s="5">
        <v>4.4282407407407409E-2</v>
      </c>
      <c r="S132" s="8">
        <v>4.8912037037037039E-2</v>
      </c>
      <c r="T132" s="41">
        <f t="shared" si="36"/>
        <v>3.7731481481481505E-3</v>
      </c>
      <c r="U132" s="34">
        <v>1.2546296296296297E-2</v>
      </c>
      <c r="V132" s="5">
        <f t="shared" si="37"/>
        <v>2.6736111111111127E-3</v>
      </c>
      <c r="W132" s="5">
        <f t="shared" si="35"/>
        <v>2.6388888888888868E-3</v>
      </c>
      <c r="X132" s="5">
        <f t="shared" si="35"/>
        <v>2.6157407407407414E-3</v>
      </c>
      <c r="Y132" s="5">
        <f t="shared" si="35"/>
        <v>2.6388888888888885E-3</v>
      </c>
      <c r="Z132" s="5">
        <f t="shared" si="35"/>
        <v>2.6041666666666678E-3</v>
      </c>
      <c r="AA132" s="5">
        <f t="shared" si="35"/>
        <v>2.5925925925925908E-3</v>
      </c>
      <c r="AB132" s="5">
        <f t="shared" si="35"/>
        <v>2.5810185185185172E-3</v>
      </c>
      <c r="AC132" s="5">
        <f t="shared" si="35"/>
        <v>2.5925925925925943E-3</v>
      </c>
      <c r="AD132" s="5">
        <f t="shared" si="35"/>
        <v>2.6851851851851863E-3</v>
      </c>
      <c r="AE132" s="5">
        <f t="shared" si="35"/>
        <v>2.6157407407407449E-3</v>
      </c>
      <c r="AF132" s="5">
        <f t="shared" si="35"/>
        <v>5.4976851851851818E-3</v>
      </c>
      <c r="AG132" s="8">
        <f t="shared" si="35"/>
        <v>4.6296296296296294E-3</v>
      </c>
    </row>
    <row r="133" spans="1:33">
      <c r="A133" s="24">
        <v>8</v>
      </c>
      <c r="B133" s="20" t="s">
        <v>136</v>
      </c>
      <c r="C133" s="4" t="s">
        <v>21</v>
      </c>
      <c r="D133" s="4"/>
      <c r="E133" s="4">
        <v>117</v>
      </c>
      <c r="F133" s="28">
        <v>1978</v>
      </c>
      <c r="G133" s="34">
        <v>1.1446759259259261E-2</v>
      </c>
      <c r="H133" s="5">
        <v>1.3900462962962962E-2</v>
      </c>
      <c r="I133" s="5">
        <v>1.6469907407407405E-2</v>
      </c>
      <c r="J133" s="5">
        <v>1.8993055555555558E-2</v>
      </c>
      <c r="K133" s="5">
        <v>2.1493055555555557E-2</v>
      </c>
      <c r="L133" s="5">
        <v>2.3958333333333331E-2</v>
      </c>
      <c r="M133" s="5">
        <v>2.6481481481481481E-2</v>
      </c>
      <c r="N133" s="5">
        <v>2.8946759259259255E-2</v>
      </c>
      <c r="O133" s="5">
        <v>3.1435185185185184E-2</v>
      </c>
      <c r="P133" s="5">
        <v>3.394675925925926E-2</v>
      </c>
      <c r="Q133" s="5">
        <v>3.6574074074074071E-2</v>
      </c>
      <c r="R133" s="5">
        <v>4.3067129629629629E-2</v>
      </c>
      <c r="S133" s="8">
        <v>4.9108796296296296E-2</v>
      </c>
      <c r="T133" s="41">
        <f t="shared" si="36"/>
        <v>3.9699074074074081E-3</v>
      </c>
      <c r="U133" s="34">
        <v>1.1446759259259261E-2</v>
      </c>
      <c r="V133" s="5">
        <f t="shared" si="37"/>
        <v>2.453703703703701E-3</v>
      </c>
      <c r="W133" s="5">
        <f t="shared" si="35"/>
        <v>2.5694444444444436E-3</v>
      </c>
      <c r="X133" s="5">
        <f t="shared" si="35"/>
        <v>2.5231481481481528E-3</v>
      </c>
      <c r="Y133" s="5">
        <f t="shared" si="35"/>
        <v>2.4999999999999988E-3</v>
      </c>
      <c r="Z133" s="5">
        <f t="shared" si="35"/>
        <v>2.4652777777777746E-3</v>
      </c>
      <c r="AA133" s="5">
        <f t="shared" si="35"/>
        <v>2.5231481481481494E-3</v>
      </c>
      <c r="AB133" s="5">
        <f t="shared" si="35"/>
        <v>2.4652777777777746E-3</v>
      </c>
      <c r="AC133" s="5">
        <f t="shared" si="35"/>
        <v>2.4884259259259287E-3</v>
      </c>
      <c r="AD133" s="5">
        <f t="shared" si="35"/>
        <v>2.5115740740740758E-3</v>
      </c>
      <c r="AE133" s="5">
        <f t="shared" si="35"/>
        <v>2.6273148148148115E-3</v>
      </c>
      <c r="AF133" s="5">
        <f t="shared" si="35"/>
        <v>6.4930555555555575E-3</v>
      </c>
      <c r="AG133" s="8">
        <f t="shared" si="35"/>
        <v>6.0416666666666674E-3</v>
      </c>
    </row>
    <row r="134" spans="1:33">
      <c r="A134" s="24">
        <v>9</v>
      </c>
      <c r="B134" s="20" t="s">
        <v>137</v>
      </c>
      <c r="C134" s="4" t="s">
        <v>133</v>
      </c>
      <c r="D134" s="4"/>
      <c r="E134" s="4">
        <v>101</v>
      </c>
      <c r="F134" s="28">
        <v>1986</v>
      </c>
      <c r="G134" s="34">
        <v>1.1238425925925928E-2</v>
      </c>
      <c r="H134" s="5">
        <v>1.4074074074074074E-2</v>
      </c>
      <c r="I134" s="5">
        <v>1.6863425925925928E-2</v>
      </c>
      <c r="J134" s="5">
        <v>1.9618055555555555E-2</v>
      </c>
      <c r="K134" s="5">
        <v>2.2314814814814815E-2</v>
      </c>
      <c r="L134" s="5">
        <v>2.5046296296296299E-2</v>
      </c>
      <c r="M134" s="5">
        <v>2.7766203703703706E-2</v>
      </c>
      <c r="N134" s="5">
        <v>3.0486111111111113E-2</v>
      </c>
      <c r="O134" s="5">
        <v>3.3148148148148149E-2</v>
      </c>
      <c r="P134" s="5">
        <v>3.5810185185185188E-2</v>
      </c>
      <c r="Q134" s="5">
        <v>3.8530092592592595E-2</v>
      </c>
      <c r="R134" s="5">
        <v>4.4224537037037041E-2</v>
      </c>
      <c r="S134" s="8">
        <v>4.9768518518518517E-2</v>
      </c>
      <c r="T134" s="41">
        <f t="shared" si="36"/>
        <v>4.6296296296296294E-3</v>
      </c>
      <c r="U134" s="34">
        <v>1.1238425925925928E-2</v>
      </c>
      <c r="V134" s="5">
        <f t="shared" si="37"/>
        <v>2.8356481481481462E-3</v>
      </c>
      <c r="W134" s="5">
        <f t="shared" si="35"/>
        <v>2.7893518518518536E-3</v>
      </c>
      <c r="X134" s="5">
        <f t="shared" si="35"/>
        <v>2.7546296296296277E-3</v>
      </c>
      <c r="Y134" s="5">
        <f t="shared" si="35"/>
        <v>2.6967592592592599E-3</v>
      </c>
      <c r="Z134" s="5">
        <f t="shared" si="35"/>
        <v>2.731481481481484E-3</v>
      </c>
      <c r="AA134" s="5">
        <f t="shared" si="35"/>
        <v>2.719907407407407E-3</v>
      </c>
      <c r="AB134" s="5">
        <f t="shared" si="35"/>
        <v>2.719907407407407E-3</v>
      </c>
      <c r="AC134" s="5">
        <f t="shared" si="35"/>
        <v>2.6620370370370357E-3</v>
      </c>
      <c r="AD134" s="5">
        <f t="shared" si="35"/>
        <v>2.6620370370370391E-3</v>
      </c>
      <c r="AE134" s="5">
        <f t="shared" si="35"/>
        <v>2.719907407407407E-3</v>
      </c>
      <c r="AF134" s="5">
        <f t="shared" si="35"/>
        <v>5.6944444444444464E-3</v>
      </c>
      <c r="AG134" s="8">
        <f t="shared" si="35"/>
        <v>5.5439814814814761E-3</v>
      </c>
    </row>
    <row r="135" spans="1:33">
      <c r="A135" s="24">
        <v>10</v>
      </c>
      <c r="B135" s="20" t="s">
        <v>45</v>
      </c>
      <c r="C135" s="4" t="s">
        <v>16</v>
      </c>
      <c r="D135" s="4"/>
      <c r="E135" s="4">
        <v>108</v>
      </c>
      <c r="F135" s="28">
        <v>1980</v>
      </c>
      <c r="G135" s="34">
        <v>1.0891203703703703E-2</v>
      </c>
      <c r="H135" s="5">
        <v>1.3333333333333334E-2</v>
      </c>
      <c r="I135" s="5">
        <v>1.6666666666666666E-2</v>
      </c>
      <c r="J135" s="5">
        <v>1.9178240740740742E-2</v>
      </c>
      <c r="K135" s="5">
        <v>2.1666666666666667E-2</v>
      </c>
      <c r="L135" s="5">
        <v>2.4143518518518519E-2</v>
      </c>
      <c r="M135" s="5">
        <v>2.6539351851851852E-2</v>
      </c>
      <c r="N135" s="5">
        <v>2.8946759259259255E-2</v>
      </c>
      <c r="O135" s="5">
        <v>3.3761574074074076E-2</v>
      </c>
      <c r="P135" s="5">
        <v>3.5023148148148144E-2</v>
      </c>
      <c r="Q135" s="5">
        <v>3.6215277777777777E-2</v>
      </c>
      <c r="R135" s="5">
        <v>4.3622685185185188E-2</v>
      </c>
      <c r="S135" s="8">
        <v>4.9976851851851856E-2</v>
      </c>
      <c r="T135" s="41">
        <f t="shared" si="36"/>
        <v>4.8379629629629675E-3</v>
      </c>
      <c r="U135" s="34">
        <v>1.0891203703703703E-2</v>
      </c>
      <c r="V135" s="5">
        <f t="shared" si="37"/>
        <v>2.4421296296296309E-3</v>
      </c>
      <c r="W135" s="5">
        <f t="shared" si="35"/>
        <v>3.3333333333333322E-3</v>
      </c>
      <c r="X135" s="5">
        <f t="shared" si="35"/>
        <v>2.5115740740740758E-3</v>
      </c>
      <c r="Y135" s="5">
        <f t="shared" si="35"/>
        <v>2.4884259259259252E-3</v>
      </c>
      <c r="Z135" s="5">
        <f t="shared" si="35"/>
        <v>2.4768518518518516E-3</v>
      </c>
      <c r="AA135" s="5">
        <f t="shared" si="35"/>
        <v>2.3958333333333331E-3</v>
      </c>
      <c r="AB135" s="5">
        <f t="shared" si="35"/>
        <v>2.4074074074074032E-3</v>
      </c>
      <c r="AC135" s="5">
        <f t="shared" si="35"/>
        <v>4.8148148148148204E-3</v>
      </c>
      <c r="AD135" s="5">
        <f t="shared" si="35"/>
        <v>1.2615740740740677E-3</v>
      </c>
      <c r="AE135" s="5">
        <f t="shared" si="35"/>
        <v>1.1921296296296333E-3</v>
      </c>
      <c r="AF135" s="5">
        <f t="shared" si="35"/>
        <v>7.4074074074074112E-3</v>
      </c>
      <c r="AG135" s="8">
        <f t="shared" si="35"/>
        <v>6.3541666666666677E-3</v>
      </c>
    </row>
    <row r="136" spans="1:33">
      <c r="A136" s="24">
        <v>11</v>
      </c>
      <c r="B136" s="20" t="s">
        <v>138</v>
      </c>
      <c r="C136" s="4" t="s">
        <v>135</v>
      </c>
      <c r="D136" s="4"/>
      <c r="E136" s="4">
        <v>103</v>
      </c>
      <c r="F136" s="28">
        <v>1988</v>
      </c>
      <c r="G136" s="34">
        <v>1.2326388888888888E-2</v>
      </c>
      <c r="H136" s="5">
        <v>1.5081018518518516E-2</v>
      </c>
      <c r="I136" s="5">
        <v>1.7881944444444443E-2</v>
      </c>
      <c r="J136" s="5">
        <v>2.0648148148148148E-2</v>
      </c>
      <c r="K136" s="5">
        <v>2.3344907407407408E-2</v>
      </c>
      <c r="L136" s="5">
        <v>2.6041666666666668E-2</v>
      </c>
      <c r="M136" s="5">
        <v>2.8854166666666667E-2</v>
      </c>
      <c r="N136" s="5">
        <v>3.1666666666666669E-2</v>
      </c>
      <c r="O136" s="5">
        <v>3.4525462962962966E-2</v>
      </c>
      <c r="P136" s="5">
        <v>3.7453703703703704E-2</v>
      </c>
      <c r="Q136" s="5">
        <v>4.0393518518518516E-2</v>
      </c>
      <c r="R136" s="5">
        <v>4.611111111111111E-2</v>
      </c>
      <c r="S136" s="8">
        <v>5.2025462962962961E-2</v>
      </c>
      <c r="T136" s="41">
        <f t="shared" si="36"/>
        <v>6.8865740740740727E-3</v>
      </c>
      <c r="U136" s="34">
        <v>1.2326388888888888E-2</v>
      </c>
      <c r="V136" s="5">
        <f t="shared" si="37"/>
        <v>2.7546296296296277E-3</v>
      </c>
      <c r="W136" s="5">
        <f t="shared" si="35"/>
        <v>2.8009259259259272E-3</v>
      </c>
      <c r="X136" s="5">
        <f t="shared" si="35"/>
        <v>2.7662037037037047E-3</v>
      </c>
      <c r="Y136" s="5">
        <f t="shared" si="35"/>
        <v>2.6967592592592599E-3</v>
      </c>
      <c r="Z136" s="5">
        <f t="shared" si="35"/>
        <v>2.6967592592592599E-3</v>
      </c>
      <c r="AA136" s="5">
        <f t="shared" si="35"/>
        <v>2.812499999999999E-3</v>
      </c>
      <c r="AB136" s="5">
        <f t="shared" si="35"/>
        <v>2.8125000000000025E-3</v>
      </c>
      <c r="AC136" s="5">
        <f t="shared" si="35"/>
        <v>2.8587962962962968E-3</v>
      </c>
      <c r="AD136" s="5">
        <f t="shared" si="35"/>
        <v>2.9282407407407382E-3</v>
      </c>
      <c r="AE136" s="5">
        <f t="shared" si="35"/>
        <v>2.9398148148148118E-3</v>
      </c>
      <c r="AF136" s="5">
        <f t="shared" si="35"/>
        <v>5.7175925925925936E-3</v>
      </c>
      <c r="AG136" s="8">
        <f t="shared" si="35"/>
        <v>5.9143518518518512E-3</v>
      </c>
    </row>
    <row r="137" spans="1:33">
      <c r="A137" s="24">
        <v>12</v>
      </c>
      <c r="B137" s="20" t="s">
        <v>139</v>
      </c>
      <c r="C137" s="4" t="s">
        <v>140</v>
      </c>
      <c r="D137" s="4"/>
      <c r="E137" s="4">
        <v>63</v>
      </c>
      <c r="F137" s="28">
        <v>1985</v>
      </c>
      <c r="G137" s="34">
        <v>1.1805555555555555E-2</v>
      </c>
      <c r="H137" s="5">
        <v>1.4398148148148148E-2</v>
      </c>
      <c r="I137" s="5">
        <v>1.7071759259259259E-2</v>
      </c>
      <c r="J137" s="5">
        <v>1.9861111111111111E-2</v>
      </c>
      <c r="K137" s="5">
        <v>2.2592592592592591E-2</v>
      </c>
      <c r="L137" s="5">
        <v>2.5231481481481483E-2</v>
      </c>
      <c r="M137" s="5">
        <v>2.7928240740740743E-2</v>
      </c>
      <c r="N137" s="5">
        <v>3.0613425925925929E-2</v>
      </c>
      <c r="O137" s="5">
        <v>3.3414351851851855E-2</v>
      </c>
      <c r="P137" s="5">
        <v>3.6249999999999998E-2</v>
      </c>
      <c r="Q137" s="5">
        <v>3.9085648148148147E-2</v>
      </c>
      <c r="R137" s="5">
        <v>4.5902777777777772E-2</v>
      </c>
      <c r="S137" s="8">
        <v>5.2708333333333336E-2</v>
      </c>
      <c r="T137" s="41">
        <f t="shared" si="36"/>
        <v>7.5694444444444481E-3</v>
      </c>
      <c r="U137" s="34">
        <v>1.1805555555555555E-2</v>
      </c>
      <c r="V137" s="5">
        <f t="shared" si="37"/>
        <v>2.5925925925925925E-3</v>
      </c>
      <c r="W137" s="5">
        <f t="shared" si="35"/>
        <v>2.673611111111111E-3</v>
      </c>
      <c r="X137" s="5">
        <f t="shared" si="35"/>
        <v>2.7893518518518519E-3</v>
      </c>
      <c r="Y137" s="5">
        <f t="shared" si="35"/>
        <v>2.7314814814814806E-3</v>
      </c>
      <c r="Z137" s="5">
        <f t="shared" si="35"/>
        <v>2.638888888888892E-3</v>
      </c>
      <c r="AA137" s="5">
        <f t="shared" si="35"/>
        <v>2.6967592592592599E-3</v>
      </c>
      <c r="AB137" s="5">
        <f t="shared" si="35"/>
        <v>2.6851851851851863E-3</v>
      </c>
      <c r="AC137" s="5">
        <f t="shared" si="35"/>
        <v>2.8009259259259255E-3</v>
      </c>
      <c r="AD137" s="5">
        <f t="shared" si="35"/>
        <v>2.8356481481481427E-3</v>
      </c>
      <c r="AE137" s="5">
        <f t="shared" si="35"/>
        <v>2.8356481481481496E-3</v>
      </c>
      <c r="AF137" s="5">
        <f t="shared" si="35"/>
        <v>6.8171296296296244E-3</v>
      </c>
      <c r="AG137" s="8">
        <f t="shared" si="35"/>
        <v>6.8055555555555647E-3</v>
      </c>
    </row>
    <row r="138" spans="1:33">
      <c r="A138" s="24">
        <v>13</v>
      </c>
      <c r="B138" s="20" t="s">
        <v>46</v>
      </c>
      <c r="C138" s="4" t="s">
        <v>47</v>
      </c>
      <c r="D138" s="4"/>
      <c r="E138" s="4">
        <v>83</v>
      </c>
      <c r="F138" s="28">
        <v>1982</v>
      </c>
      <c r="G138" s="34">
        <v>1.1400462962962965E-2</v>
      </c>
      <c r="H138" s="5">
        <v>1.3854166666666666E-2</v>
      </c>
      <c r="I138" s="5">
        <v>1.6469907407407405E-2</v>
      </c>
      <c r="J138" s="5">
        <v>1.9189814814814816E-2</v>
      </c>
      <c r="K138" s="5">
        <v>2.1678240740740738E-2</v>
      </c>
      <c r="L138" s="5">
        <v>2.6354166666666668E-2</v>
      </c>
      <c r="M138" s="5">
        <v>3.0567129629629628E-2</v>
      </c>
      <c r="N138" s="5">
        <v>3.3194444444444443E-2</v>
      </c>
      <c r="O138" s="5">
        <v>3.5787037037037034E-2</v>
      </c>
      <c r="P138" s="5">
        <v>3.8414351851851852E-2</v>
      </c>
      <c r="Q138" s="5">
        <v>4.1111111111111112E-2</v>
      </c>
      <c r="R138" s="5">
        <v>4.7349537037037037E-2</v>
      </c>
      <c r="S138" s="8">
        <v>5.3321759259259256E-2</v>
      </c>
      <c r="T138" s="41">
        <f t="shared" si="36"/>
        <v>8.1828703703703681E-3</v>
      </c>
      <c r="U138" s="34">
        <v>1.1400462962962965E-2</v>
      </c>
      <c r="V138" s="5">
        <f t="shared" si="37"/>
        <v>2.453703703703701E-3</v>
      </c>
      <c r="W138" s="5">
        <f t="shared" si="35"/>
        <v>2.6157407407407397E-3</v>
      </c>
      <c r="X138" s="5">
        <f t="shared" si="35"/>
        <v>2.7199074074074105E-3</v>
      </c>
      <c r="Y138" s="5">
        <f t="shared" si="35"/>
        <v>2.4884259259259217E-3</v>
      </c>
      <c r="Z138" s="5">
        <f t="shared" si="35"/>
        <v>4.6759259259259306E-3</v>
      </c>
      <c r="AA138" s="5">
        <f t="shared" si="35"/>
        <v>4.21296296296296E-3</v>
      </c>
      <c r="AB138" s="5">
        <f t="shared" si="35"/>
        <v>2.627314814814815E-3</v>
      </c>
      <c r="AC138" s="5">
        <f t="shared" si="35"/>
        <v>2.5925925925925908E-3</v>
      </c>
      <c r="AD138" s="5">
        <f t="shared" si="35"/>
        <v>2.6273148148148184E-3</v>
      </c>
      <c r="AE138" s="5">
        <f t="shared" si="35"/>
        <v>2.6967592592592599E-3</v>
      </c>
      <c r="AF138" s="5">
        <f t="shared" si="35"/>
        <v>6.238425925925925E-3</v>
      </c>
      <c r="AG138" s="8">
        <f t="shared" si="35"/>
        <v>5.972222222222219E-3</v>
      </c>
    </row>
    <row r="139" spans="1:33">
      <c r="A139" s="24">
        <v>14</v>
      </c>
      <c r="B139" s="20" t="s">
        <v>48</v>
      </c>
      <c r="C139" s="4" t="s">
        <v>18</v>
      </c>
      <c r="D139" s="4"/>
      <c r="E139" s="4">
        <v>112</v>
      </c>
      <c r="F139" s="28">
        <v>1977</v>
      </c>
      <c r="G139" s="34">
        <v>1.292824074074074E-2</v>
      </c>
      <c r="H139" s="5">
        <v>1.5625E-2</v>
      </c>
      <c r="I139" s="5">
        <v>1.8402777777777778E-2</v>
      </c>
      <c r="J139" s="5">
        <v>2.1111111111111108E-2</v>
      </c>
      <c r="K139" s="5">
        <v>2.372685185185185E-2</v>
      </c>
      <c r="L139" s="5">
        <v>2.6342592592592588E-2</v>
      </c>
      <c r="M139" s="5">
        <v>2.9050925925925928E-2</v>
      </c>
      <c r="N139" s="5">
        <v>3.1863425925925927E-2</v>
      </c>
      <c r="O139" s="5">
        <v>3.4583333333333334E-2</v>
      </c>
      <c r="P139" s="5">
        <v>3.7395833333333336E-2</v>
      </c>
      <c r="Q139" s="5">
        <v>4.0254629629629633E-2</v>
      </c>
      <c r="R139" s="5">
        <v>4.7557870370370368E-2</v>
      </c>
      <c r="S139" s="8">
        <v>5.4432870370370368E-2</v>
      </c>
      <c r="T139" s="41">
        <f t="shared" si="36"/>
        <v>9.2939814814814795E-3</v>
      </c>
      <c r="U139" s="34">
        <v>1.292824074074074E-2</v>
      </c>
      <c r="V139" s="5">
        <f t="shared" si="37"/>
        <v>2.6967592592592599E-3</v>
      </c>
      <c r="W139" s="5">
        <f t="shared" si="35"/>
        <v>2.7777777777777783E-3</v>
      </c>
      <c r="X139" s="5">
        <f t="shared" si="35"/>
        <v>2.70833333333333E-3</v>
      </c>
      <c r="Y139" s="5">
        <f t="shared" si="35"/>
        <v>2.6157407407407414E-3</v>
      </c>
      <c r="Z139" s="5">
        <f t="shared" si="35"/>
        <v>2.6157407407407379E-3</v>
      </c>
      <c r="AA139" s="5">
        <f t="shared" si="35"/>
        <v>2.7083333333333404E-3</v>
      </c>
      <c r="AB139" s="5">
        <f t="shared" si="35"/>
        <v>2.812499999999999E-3</v>
      </c>
      <c r="AC139" s="5">
        <f t="shared" si="35"/>
        <v>2.719907407407407E-3</v>
      </c>
      <c r="AD139" s="5">
        <f t="shared" si="35"/>
        <v>2.8125000000000025E-3</v>
      </c>
      <c r="AE139" s="5">
        <f t="shared" si="35"/>
        <v>2.8587962962962968E-3</v>
      </c>
      <c r="AF139" s="5">
        <f t="shared" si="35"/>
        <v>7.3032407407407351E-3</v>
      </c>
      <c r="AG139" s="8">
        <f t="shared" si="35"/>
        <v>6.8749999999999992E-3</v>
      </c>
    </row>
    <row r="140" spans="1:33">
      <c r="A140" s="24">
        <v>15</v>
      </c>
      <c r="B140" s="20" t="s">
        <v>141</v>
      </c>
      <c r="C140" s="4" t="s">
        <v>18</v>
      </c>
      <c r="D140" s="4" t="s">
        <v>3</v>
      </c>
      <c r="E140" s="4">
        <v>122</v>
      </c>
      <c r="F140" s="28">
        <v>1981</v>
      </c>
      <c r="G140" s="34">
        <v>1.2847222222222223E-2</v>
      </c>
      <c r="H140" s="5">
        <v>1.5474537037037038E-2</v>
      </c>
      <c r="I140" s="5">
        <v>1.8159722222222219E-2</v>
      </c>
      <c r="J140" s="5">
        <v>2.0891203703703703E-2</v>
      </c>
      <c r="K140" s="5">
        <v>2.3668981481481485E-2</v>
      </c>
      <c r="L140" s="5">
        <v>2.6284722222222223E-2</v>
      </c>
      <c r="M140" s="5">
        <v>2.8969907407407406E-2</v>
      </c>
      <c r="N140" s="5">
        <v>3.1643518518518522E-2</v>
      </c>
      <c r="O140" s="5">
        <v>3.4317129629629628E-2</v>
      </c>
      <c r="P140" s="5">
        <v>3.695601851851852E-2</v>
      </c>
      <c r="Q140" s="5">
        <v>3.9710648148148148E-2</v>
      </c>
      <c r="R140" s="5">
        <v>4.6979166666666662E-2</v>
      </c>
      <c r="S140" s="8">
        <v>5.4479166666666669E-2</v>
      </c>
      <c r="T140" s="41">
        <f t="shared" si="36"/>
        <v>9.3402777777777807E-3</v>
      </c>
      <c r="U140" s="34">
        <v>1.2847222222222223E-2</v>
      </c>
      <c r="V140" s="5">
        <f t="shared" si="37"/>
        <v>2.627314814814815E-3</v>
      </c>
      <c r="W140" s="5">
        <f t="shared" si="35"/>
        <v>2.6851851851851811E-3</v>
      </c>
      <c r="X140" s="5">
        <f t="shared" si="35"/>
        <v>2.731481481481484E-3</v>
      </c>
      <c r="Y140" s="5">
        <f t="shared" si="35"/>
        <v>2.7777777777777818E-3</v>
      </c>
      <c r="Z140" s="5">
        <f t="shared" si="35"/>
        <v>2.6157407407407379E-3</v>
      </c>
      <c r="AA140" s="5">
        <f t="shared" si="35"/>
        <v>2.6851851851851828E-3</v>
      </c>
      <c r="AB140" s="5">
        <f t="shared" si="35"/>
        <v>2.6736111111111162E-3</v>
      </c>
      <c r="AC140" s="5">
        <f t="shared" si="35"/>
        <v>2.6736111111111058E-3</v>
      </c>
      <c r="AD140" s="5">
        <f t="shared" si="35"/>
        <v>2.638888888888892E-3</v>
      </c>
      <c r="AE140" s="5">
        <f t="shared" si="35"/>
        <v>2.7546296296296277E-3</v>
      </c>
      <c r="AF140" s="5">
        <f t="shared" si="35"/>
        <v>7.2685185185185144E-3</v>
      </c>
      <c r="AG140" s="8">
        <f t="shared" si="35"/>
        <v>7.5000000000000067E-3</v>
      </c>
    </row>
    <row r="141" spans="1:33">
      <c r="A141" s="24">
        <v>16</v>
      </c>
      <c r="B141" s="20" t="s">
        <v>49</v>
      </c>
      <c r="C141" s="4" t="s">
        <v>18</v>
      </c>
      <c r="D141" s="4" t="s">
        <v>3</v>
      </c>
      <c r="E141" s="4">
        <v>89</v>
      </c>
      <c r="F141" s="28">
        <v>1977</v>
      </c>
      <c r="G141" s="34">
        <v>1.042824074074074E-2</v>
      </c>
      <c r="H141" s="5">
        <v>1.3599537037037037E-2</v>
      </c>
      <c r="I141" s="5">
        <v>1.6712962962962961E-2</v>
      </c>
      <c r="J141" s="5">
        <v>1.9791666666666666E-2</v>
      </c>
      <c r="K141" s="5">
        <v>2.2939814814814816E-2</v>
      </c>
      <c r="L141" s="5">
        <v>2.6087962962962966E-2</v>
      </c>
      <c r="M141" s="5">
        <v>2.9201388888888888E-2</v>
      </c>
      <c r="N141" s="5">
        <v>3.2337962962962964E-2</v>
      </c>
      <c r="O141" s="5">
        <v>3.5462962962962967E-2</v>
      </c>
      <c r="P141" s="5">
        <v>3.8541666666666669E-2</v>
      </c>
      <c r="Q141" s="5">
        <v>4.1724537037037039E-2</v>
      </c>
      <c r="R141" s="5">
        <v>4.8252314814814817E-2</v>
      </c>
      <c r="S141" s="8">
        <v>5.4745370370370368E-2</v>
      </c>
      <c r="T141" s="41">
        <f t="shared" si="36"/>
        <v>9.6064814814814797E-3</v>
      </c>
      <c r="U141" s="34">
        <v>1.042824074074074E-2</v>
      </c>
      <c r="V141" s="5">
        <f t="shared" si="37"/>
        <v>3.1712962962962971E-3</v>
      </c>
      <c r="W141" s="5">
        <f t="shared" si="35"/>
        <v>3.113425925925924E-3</v>
      </c>
      <c r="X141" s="5">
        <f t="shared" si="35"/>
        <v>3.078703703703705E-3</v>
      </c>
      <c r="Y141" s="5">
        <f t="shared" si="35"/>
        <v>3.1481481481481499E-3</v>
      </c>
      <c r="Z141" s="5">
        <f t="shared" si="35"/>
        <v>3.1481481481481499E-3</v>
      </c>
      <c r="AA141" s="5">
        <f t="shared" si="35"/>
        <v>3.1134259259259223E-3</v>
      </c>
      <c r="AB141" s="5">
        <f t="shared" si="35"/>
        <v>3.1365740740740763E-3</v>
      </c>
      <c r="AC141" s="5">
        <f t="shared" si="35"/>
        <v>3.1250000000000028E-3</v>
      </c>
      <c r="AD141" s="5">
        <f t="shared" si="35"/>
        <v>3.0787037037037016E-3</v>
      </c>
      <c r="AE141" s="5">
        <f t="shared" si="35"/>
        <v>3.1828703703703706E-3</v>
      </c>
      <c r="AF141" s="5">
        <f t="shared" si="35"/>
        <v>6.5277777777777782E-3</v>
      </c>
      <c r="AG141" s="8">
        <f t="shared" si="35"/>
        <v>6.4930555555555505E-3</v>
      </c>
    </row>
    <row r="142" spans="1:33">
      <c r="A142" s="24">
        <v>17</v>
      </c>
      <c r="B142" s="20" t="s">
        <v>50</v>
      </c>
      <c r="C142" s="4" t="s">
        <v>18</v>
      </c>
      <c r="D142" s="4"/>
      <c r="E142" s="4">
        <v>84</v>
      </c>
      <c r="F142" s="28">
        <v>1983</v>
      </c>
      <c r="G142" s="34">
        <v>1.2673611111111109E-2</v>
      </c>
      <c r="H142" s="5">
        <v>1.5497685185185186E-2</v>
      </c>
      <c r="I142" s="5">
        <v>1.8391203703703705E-2</v>
      </c>
      <c r="J142" s="5">
        <v>2.1215277777777777E-2</v>
      </c>
      <c r="K142" s="5">
        <v>2.3981481481481479E-2</v>
      </c>
      <c r="L142" s="5">
        <v>2.6898148148148147E-2</v>
      </c>
      <c r="M142" s="5">
        <v>2.9791666666666664E-2</v>
      </c>
      <c r="N142" s="5">
        <v>3.2685185185185185E-2</v>
      </c>
      <c r="O142" s="5">
        <v>3.5624999999999997E-2</v>
      </c>
      <c r="P142" s="5">
        <v>3.8449074074074073E-2</v>
      </c>
      <c r="Q142" s="5">
        <v>4.1319444444444443E-2</v>
      </c>
      <c r="R142" s="5">
        <v>4.8553240740740744E-2</v>
      </c>
      <c r="S142" s="8">
        <v>5.5081018518518515E-2</v>
      </c>
      <c r="T142" s="41">
        <f t="shared" si="36"/>
        <v>9.9421296296296272E-3</v>
      </c>
      <c r="U142" s="34">
        <v>1.2673611111111109E-2</v>
      </c>
      <c r="V142" s="5">
        <f t="shared" si="37"/>
        <v>2.8240740740740761E-3</v>
      </c>
      <c r="W142" s="5">
        <f t="shared" ref="W142:W159" si="38">I142-H142</f>
        <v>2.8935185185185192E-3</v>
      </c>
      <c r="X142" s="5">
        <f t="shared" ref="X142:X159" si="39">J142-I142</f>
        <v>2.8240740740740726E-3</v>
      </c>
      <c r="Y142" s="5">
        <f t="shared" ref="Y142:Y159" si="40">K142-J142</f>
        <v>2.7662037037037013E-3</v>
      </c>
      <c r="Z142" s="5">
        <f t="shared" ref="Z142:Z159" si="41">L142-K142</f>
        <v>2.9166666666666681E-3</v>
      </c>
      <c r="AA142" s="5">
        <f t="shared" ref="AA142:AA159" si="42">M142-L142</f>
        <v>2.8935185185185175E-3</v>
      </c>
      <c r="AB142" s="5">
        <f t="shared" ref="AB142:AB159" si="43">N142-M142</f>
        <v>2.893518518518521E-3</v>
      </c>
      <c r="AC142" s="5">
        <f t="shared" ref="AC142:AC159" si="44">O142-N142</f>
        <v>2.9398148148148118E-3</v>
      </c>
      <c r="AD142" s="5">
        <f t="shared" ref="AD142:AD159" si="45">P142-O142</f>
        <v>2.8240740740740761E-3</v>
      </c>
      <c r="AE142" s="5">
        <f t="shared" ref="AE142:AE159" si="46">Q142-P142</f>
        <v>2.8703703703703703E-3</v>
      </c>
      <c r="AF142" s="5">
        <f t="shared" ref="AF142:AF159" si="47">R142-Q142</f>
        <v>7.2337962962963007E-3</v>
      </c>
      <c r="AG142" s="8">
        <f t="shared" ref="AG142:AG158" si="48">S142-R142</f>
        <v>6.5277777777777712E-3</v>
      </c>
    </row>
    <row r="143" spans="1:33">
      <c r="A143" s="24">
        <v>18</v>
      </c>
      <c r="B143" s="20" t="s">
        <v>51</v>
      </c>
      <c r="C143" s="4" t="s">
        <v>18</v>
      </c>
      <c r="D143" s="4"/>
      <c r="E143" s="4">
        <v>57</v>
      </c>
      <c r="F143" s="28">
        <v>1982</v>
      </c>
      <c r="G143" s="34">
        <v>1.6307870370370372E-2</v>
      </c>
      <c r="H143" s="5">
        <v>1.877314814814815E-2</v>
      </c>
      <c r="I143" s="5">
        <v>2.1203703703703707E-2</v>
      </c>
      <c r="J143" s="5">
        <v>2.3715277777777776E-2</v>
      </c>
      <c r="K143" s="5">
        <v>2.6562499999999999E-2</v>
      </c>
      <c r="L143" s="5">
        <v>2.9050925925925928E-2</v>
      </c>
      <c r="M143" s="5">
        <v>3.1736111111111111E-2</v>
      </c>
      <c r="N143" s="5">
        <v>3.4525462962962966E-2</v>
      </c>
      <c r="O143" s="5">
        <v>3.7291666666666667E-2</v>
      </c>
      <c r="P143" s="5">
        <v>3.9988425925925927E-2</v>
      </c>
      <c r="Q143" s="5">
        <v>4.2743055555555555E-2</v>
      </c>
      <c r="R143" s="5">
        <v>4.9236111111111112E-2</v>
      </c>
      <c r="S143" s="8">
        <v>5.5347222222222221E-2</v>
      </c>
      <c r="T143" s="41">
        <f t="shared" si="36"/>
        <v>1.0208333333333333E-2</v>
      </c>
      <c r="U143" s="34">
        <v>1.6307870370370372E-2</v>
      </c>
      <c r="V143" s="5">
        <f t="shared" si="37"/>
        <v>2.465277777777778E-3</v>
      </c>
      <c r="W143" s="5">
        <f t="shared" si="38"/>
        <v>2.4305555555555573E-3</v>
      </c>
      <c r="X143" s="5">
        <f t="shared" si="39"/>
        <v>2.5115740740740689E-3</v>
      </c>
      <c r="Y143" s="5">
        <f t="shared" si="40"/>
        <v>2.8472222222222232E-3</v>
      </c>
      <c r="Z143" s="5">
        <f t="shared" si="41"/>
        <v>2.4884259259259287E-3</v>
      </c>
      <c r="AA143" s="5">
        <f t="shared" si="42"/>
        <v>2.6851851851851828E-3</v>
      </c>
      <c r="AB143" s="5">
        <f t="shared" si="43"/>
        <v>2.7893518518518554E-3</v>
      </c>
      <c r="AC143" s="5">
        <f t="shared" si="44"/>
        <v>2.7662037037037013E-3</v>
      </c>
      <c r="AD143" s="5">
        <f t="shared" si="45"/>
        <v>2.6967592592592599E-3</v>
      </c>
      <c r="AE143" s="5">
        <f t="shared" si="46"/>
        <v>2.7546296296296277E-3</v>
      </c>
      <c r="AF143" s="5">
        <f t="shared" si="47"/>
        <v>6.4930555555555575E-3</v>
      </c>
      <c r="AG143" s="8">
        <f t="shared" si="48"/>
        <v>6.1111111111111088E-3</v>
      </c>
    </row>
    <row r="144" spans="1:33">
      <c r="A144" s="24">
        <v>19</v>
      </c>
      <c r="B144" s="20" t="s">
        <v>142</v>
      </c>
      <c r="C144" s="4" t="s">
        <v>18</v>
      </c>
      <c r="D144" s="4"/>
      <c r="E144" s="4">
        <v>111</v>
      </c>
      <c r="F144" s="28">
        <v>1981</v>
      </c>
      <c r="G144" s="34">
        <v>1.34375E-2</v>
      </c>
      <c r="H144" s="5">
        <v>1.6111111111111111E-2</v>
      </c>
      <c r="I144" s="5">
        <v>1.8784722222222223E-2</v>
      </c>
      <c r="J144" s="5">
        <v>2.1377314814814818E-2</v>
      </c>
      <c r="K144" s="5">
        <v>2.3969907407407409E-2</v>
      </c>
      <c r="L144" s="5">
        <v>2.6643518518518521E-2</v>
      </c>
      <c r="M144" s="5">
        <v>2.9282407407407406E-2</v>
      </c>
      <c r="N144" s="5">
        <v>3.1932870370370368E-2</v>
      </c>
      <c r="O144" s="5">
        <v>3.4594907407407408E-2</v>
      </c>
      <c r="P144" s="5">
        <v>3.7199074074074072E-2</v>
      </c>
      <c r="Q144" s="5">
        <v>3.9861111111111111E-2</v>
      </c>
      <c r="R144" s="5">
        <v>4.8229166666666663E-2</v>
      </c>
      <c r="S144" s="8">
        <v>5.5532407407407412E-2</v>
      </c>
      <c r="T144" s="41">
        <f t="shared" si="36"/>
        <v>1.0393518518518524E-2</v>
      </c>
      <c r="U144" s="34">
        <v>1.34375E-2</v>
      </c>
      <c r="V144" s="5">
        <f t="shared" si="37"/>
        <v>2.673611111111111E-3</v>
      </c>
      <c r="W144" s="5">
        <f t="shared" si="38"/>
        <v>2.6736111111111127E-3</v>
      </c>
      <c r="X144" s="5">
        <f t="shared" si="39"/>
        <v>2.5925925925925943E-3</v>
      </c>
      <c r="Y144" s="5">
        <f t="shared" si="40"/>
        <v>2.5925925925925908E-3</v>
      </c>
      <c r="Z144" s="5">
        <f t="shared" si="41"/>
        <v>2.6736111111111127E-3</v>
      </c>
      <c r="AA144" s="5">
        <f t="shared" si="42"/>
        <v>2.6388888888888851E-3</v>
      </c>
      <c r="AB144" s="5">
        <f t="shared" si="43"/>
        <v>2.6504629629629621E-3</v>
      </c>
      <c r="AC144" s="5">
        <f t="shared" si="44"/>
        <v>2.6620370370370391E-3</v>
      </c>
      <c r="AD144" s="5">
        <f t="shared" si="45"/>
        <v>2.6041666666666644E-3</v>
      </c>
      <c r="AE144" s="5">
        <f t="shared" si="46"/>
        <v>2.6620370370370391E-3</v>
      </c>
      <c r="AF144" s="5">
        <f t="shared" si="47"/>
        <v>8.3680555555555522E-3</v>
      </c>
      <c r="AG144" s="8">
        <f t="shared" si="48"/>
        <v>7.303240740740749E-3</v>
      </c>
    </row>
    <row r="145" spans="1:33">
      <c r="A145" s="24">
        <v>20</v>
      </c>
      <c r="B145" s="20" t="s">
        <v>143</v>
      </c>
      <c r="C145" s="4" t="s">
        <v>18</v>
      </c>
      <c r="D145" s="4"/>
      <c r="E145" s="4">
        <v>120</v>
      </c>
      <c r="F145" s="28">
        <v>1986</v>
      </c>
      <c r="G145" s="34">
        <v>1.5844907407407408E-2</v>
      </c>
      <c r="H145" s="5">
        <v>1.8761574074074073E-2</v>
      </c>
      <c r="I145" s="5">
        <v>2.1516203703703704E-2</v>
      </c>
      <c r="J145" s="5">
        <v>2.4224537037037034E-2</v>
      </c>
      <c r="K145" s="5">
        <v>2.7094907407407404E-2</v>
      </c>
      <c r="L145" s="5">
        <v>3.005787037037037E-2</v>
      </c>
      <c r="M145" s="5">
        <v>3.2812500000000001E-2</v>
      </c>
      <c r="N145" s="5">
        <v>3.560185185185185E-2</v>
      </c>
      <c r="O145" s="5">
        <v>3.8333333333333337E-2</v>
      </c>
      <c r="P145" s="5">
        <v>4.116898148148148E-2</v>
      </c>
      <c r="Q145" s="5">
        <v>4.4155092592592593E-2</v>
      </c>
      <c r="R145" s="5">
        <v>5.0231481481481481E-2</v>
      </c>
      <c r="S145" s="8">
        <v>5.6018518518518523E-2</v>
      </c>
      <c r="T145" s="41">
        <f t="shared" si="36"/>
        <v>1.0879629629629635E-2</v>
      </c>
      <c r="U145" s="34">
        <v>1.5844907407407408E-2</v>
      </c>
      <c r="V145" s="5">
        <f t="shared" si="37"/>
        <v>2.9166666666666646E-3</v>
      </c>
      <c r="W145" s="5">
        <f t="shared" si="38"/>
        <v>2.7546296296296312E-3</v>
      </c>
      <c r="X145" s="5">
        <f t="shared" si="39"/>
        <v>2.70833333333333E-3</v>
      </c>
      <c r="Y145" s="5">
        <f t="shared" si="40"/>
        <v>2.8703703703703703E-3</v>
      </c>
      <c r="Z145" s="5">
        <f t="shared" si="41"/>
        <v>2.9629629629629659E-3</v>
      </c>
      <c r="AA145" s="5">
        <f t="shared" si="42"/>
        <v>2.7546296296296312E-3</v>
      </c>
      <c r="AB145" s="5">
        <f t="shared" si="43"/>
        <v>2.7893518518518484E-3</v>
      </c>
      <c r="AC145" s="5">
        <f t="shared" si="44"/>
        <v>2.7314814814814875E-3</v>
      </c>
      <c r="AD145" s="5">
        <f t="shared" si="45"/>
        <v>2.8356481481481427E-3</v>
      </c>
      <c r="AE145" s="5">
        <f t="shared" si="46"/>
        <v>2.986111111111113E-3</v>
      </c>
      <c r="AF145" s="5">
        <f t="shared" si="47"/>
        <v>6.0763888888888881E-3</v>
      </c>
      <c r="AG145" s="8">
        <f t="shared" si="48"/>
        <v>5.7870370370370419E-3</v>
      </c>
    </row>
    <row r="146" spans="1:33">
      <c r="A146" s="24">
        <v>21</v>
      </c>
      <c r="B146" s="20" t="s">
        <v>37</v>
      </c>
      <c r="C146" s="4" t="s">
        <v>18</v>
      </c>
      <c r="D146" s="4"/>
      <c r="E146" s="4">
        <v>121</v>
      </c>
      <c r="F146" s="28">
        <v>1991</v>
      </c>
      <c r="G146" s="34">
        <v>1.6249999999999997E-2</v>
      </c>
      <c r="H146" s="5">
        <v>1.90625E-2</v>
      </c>
      <c r="I146" s="5">
        <v>2.1967592592592594E-2</v>
      </c>
      <c r="J146" s="5">
        <v>2.480324074074074E-2</v>
      </c>
      <c r="K146" s="5">
        <v>2.7546296296296294E-2</v>
      </c>
      <c r="L146" s="5">
        <v>3.0300925925925926E-2</v>
      </c>
      <c r="M146" s="5">
        <v>3.2974537037037038E-2</v>
      </c>
      <c r="N146" s="5">
        <v>3.5729166666666666E-2</v>
      </c>
      <c r="O146" s="5">
        <v>3.8414351851851852E-2</v>
      </c>
      <c r="P146" s="5">
        <v>4.1122685185185186E-2</v>
      </c>
      <c r="Q146" s="5">
        <v>4.3854166666666666E-2</v>
      </c>
      <c r="R146" s="5">
        <v>5.0208333333333334E-2</v>
      </c>
      <c r="S146" s="8">
        <v>5.6701388888888891E-2</v>
      </c>
      <c r="T146" s="41">
        <f t="shared" si="36"/>
        <v>1.1562500000000003E-2</v>
      </c>
      <c r="U146" s="34">
        <v>1.6249999999999997E-2</v>
      </c>
      <c r="V146" s="5">
        <f t="shared" si="37"/>
        <v>2.8125000000000025E-3</v>
      </c>
      <c r="W146" s="5">
        <f t="shared" si="38"/>
        <v>2.9050925925925945E-3</v>
      </c>
      <c r="X146" s="5">
        <f t="shared" si="39"/>
        <v>2.8356481481481462E-3</v>
      </c>
      <c r="Y146" s="5">
        <f t="shared" si="40"/>
        <v>2.7430555555555541E-3</v>
      </c>
      <c r="Z146" s="5">
        <f t="shared" si="41"/>
        <v>2.7546296296296312E-3</v>
      </c>
      <c r="AA146" s="5">
        <f t="shared" si="42"/>
        <v>2.6736111111111127E-3</v>
      </c>
      <c r="AB146" s="5">
        <f t="shared" si="43"/>
        <v>2.7546296296296277E-3</v>
      </c>
      <c r="AC146" s="5">
        <f t="shared" si="44"/>
        <v>2.6851851851851863E-3</v>
      </c>
      <c r="AD146" s="5">
        <f t="shared" si="45"/>
        <v>2.7083333333333334E-3</v>
      </c>
      <c r="AE146" s="5">
        <f t="shared" si="46"/>
        <v>2.7314814814814806E-3</v>
      </c>
      <c r="AF146" s="5">
        <f t="shared" si="47"/>
        <v>6.3541666666666677E-3</v>
      </c>
      <c r="AG146" s="8">
        <f t="shared" si="48"/>
        <v>6.4930555555555575E-3</v>
      </c>
    </row>
    <row r="147" spans="1:33">
      <c r="A147" s="24">
        <v>22</v>
      </c>
      <c r="B147" s="20" t="s">
        <v>144</v>
      </c>
      <c r="C147" s="4" t="s">
        <v>18</v>
      </c>
      <c r="D147" s="4"/>
      <c r="E147" s="4">
        <v>109</v>
      </c>
      <c r="F147" s="28">
        <v>1984</v>
      </c>
      <c r="G147" s="34">
        <v>1.255787037037037E-2</v>
      </c>
      <c r="H147" s="5">
        <v>1.5590277777777778E-2</v>
      </c>
      <c r="I147" s="5">
        <v>1.8599537037037036E-2</v>
      </c>
      <c r="J147" s="5">
        <v>2.1458333333333333E-2</v>
      </c>
      <c r="K147" s="5">
        <v>2.4502314814814814E-2</v>
      </c>
      <c r="L147" s="5">
        <v>2.7430555555555555E-2</v>
      </c>
      <c r="M147" s="5">
        <v>3.0416666666666665E-2</v>
      </c>
      <c r="N147" s="5">
        <v>3.3437500000000002E-2</v>
      </c>
      <c r="O147" s="5">
        <v>3.6284722222222225E-2</v>
      </c>
      <c r="P147" s="5">
        <v>3.9212962962962963E-2</v>
      </c>
      <c r="Q147" s="5">
        <v>4.223379629629629E-2</v>
      </c>
      <c r="R147" s="5">
        <v>5.019675925925926E-2</v>
      </c>
      <c r="S147" s="8">
        <v>5.7974537037037033E-2</v>
      </c>
      <c r="T147" s="41">
        <f t="shared" si="36"/>
        <v>1.2835648148148145E-2</v>
      </c>
      <c r="U147" s="34">
        <v>1.255787037037037E-2</v>
      </c>
      <c r="V147" s="5">
        <f t="shared" si="37"/>
        <v>3.0324074074074073E-3</v>
      </c>
      <c r="W147" s="5">
        <f t="shared" si="38"/>
        <v>3.0092592592592584E-3</v>
      </c>
      <c r="X147" s="5">
        <f t="shared" si="39"/>
        <v>2.8587962962962968E-3</v>
      </c>
      <c r="Y147" s="5">
        <f t="shared" si="40"/>
        <v>3.0439814814814808E-3</v>
      </c>
      <c r="Z147" s="5">
        <f t="shared" si="41"/>
        <v>2.9282407407407417E-3</v>
      </c>
      <c r="AA147" s="5">
        <f t="shared" si="42"/>
        <v>2.9861111111111095E-3</v>
      </c>
      <c r="AB147" s="5">
        <f t="shared" si="43"/>
        <v>3.0208333333333372E-3</v>
      </c>
      <c r="AC147" s="5">
        <f t="shared" si="44"/>
        <v>2.8472222222222232E-3</v>
      </c>
      <c r="AD147" s="5">
        <f t="shared" si="45"/>
        <v>2.9282407407407382E-3</v>
      </c>
      <c r="AE147" s="5">
        <f t="shared" si="46"/>
        <v>3.0208333333333268E-3</v>
      </c>
      <c r="AF147" s="5">
        <f t="shared" si="47"/>
        <v>7.9629629629629703E-3</v>
      </c>
      <c r="AG147" s="8">
        <f t="shared" si="48"/>
        <v>7.7777777777777724E-3</v>
      </c>
    </row>
    <row r="148" spans="1:33">
      <c r="A148" s="24">
        <v>23</v>
      </c>
      <c r="B148" s="20" t="s">
        <v>52</v>
      </c>
      <c r="C148" s="4" t="s">
        <v>18</v>
      </c>
      <c r="D148" s="4"/>
      <c r="E148" s="4">
        <v>90</v>
      </c>
      <c r="F148" s="28">
        <v>1988</v>
      </c>
      <c r="G148" s="34">
        <v>1.3425925925925924E-2</v>
      </c>
      <c r="H148" s="5">
        <v>1.6597222222222222E-2</v>
      </c>
      <c r="I148" s="5">
        <v>1.9849537037037037E-2</v>
      </c>
      <c r="J148" s="5">
        <v>2.297453703703704E-2</v>
      </c>
      <c r="K148" s="5">
        <v>2.6261574074074076E-2</v>
      </c>
      <c r="L148" s="5">
        <v>2.9398148148148149E-2</v>
      </c>
      <c r="M148" s="5">
        <v>3.2743055555555553E-2</v>
      </c>
      <c r="N148" s="5">
        <v>3.6018518518518519E-2</v>
      </c>
      <c r="O148" s="5">
        <v>3.9328703703703706E-2</v>
      </c>
      <c r="P148" s="5">
        <v>4.2511574074074077E-2</v>
      </c>
      <c r="Q148" s="5">
        <v>4.5821759259259263E-2</v>
      </c>
      <c r="R148" s="5">
        <v>5.2025462962962961E-2</v>
      </c>
      <c r="S148" s="8">
        <v>5.8263888888888893E-2</v>
      </c>
      <c r="T148" s="41">
        <f t="shared" si="36"/>
        <v>1.3125000000000005E-2</v>
      </c>
      <c r="U148" s="34">
        <v>1.3425925925925924E-2</v>
      </c>
      <c r="V148" s="5">
        <f t="shared" si="37"/>
        <v>3.1712962962962971E-3</v>
      </c>
      <c r="W148" s="5">
        <f t="shared" si="38"/>
        <v>3.2523148148148155E-3</v>
      </c>
      <c r="X148" s="5">
        <f t="shared" si="39"/>
        <v>3.1250000000000028E-3</v>
      </c>
      <c r="Y148" s="5">
        <f t="shared" si="40"/>
        <v>3.2870370370370362E-3</v>
      </c>
      <c r="Z148" s="5">
        <f t="shared" si="41"/>
        <v>3.1365740740740729E-3</v>
      </c>
      <c r="AA148" s="5">
        <f t="shared" si="42"/>
        <v>3.3449074074074041E-3</v>
      </c>
      <c r="AB148" s="5">
        <f t="shared" si="43"/>
        <v>3.2754629629629661E-3</v>
      </c>
      <c r="AC148" s="5">
        <f t="shared" si="44"/>
        <v>3.3101851851851868E-3</v>
      </c>
      <c r="AD148" s="5">
        <f t="shared" si="45"/>
        <v>3.1828703703703706E-3</v>
      </c>
      <c r="AE148" s="5">
        <f t="shared" si="46"/>
        <v>3.3101851851851868E-3</v>
      </c>
      <c r="AF148" s="5">
        <f t="shared" si="47"/>
        <v>6.2037037037036974E-3</v>
      </c>
      <c r="AG148" s="8">
        <f t="shared" si="48"/>
        <v>6.238425925925932E-3</v>
      </c>
    </row>
    <row r="149" spans="1:33">
      <c r="A149" s="24">
        <v>24</v>
      </c>
      <c r="B149" s="20" t="s">
        <v>53</v>
      </c>
      <c r="C149" s="4" t="s">
        <v>54</v>
      </c>
      <c r="D149" s="4"/>
      <c r="E149" s="4">
        <v>85</v>
      </c>
      <c r="F149" s="28">
        <v>1985</v>
      </c>
      <c r="G149" s="34">
        <v>1.556712962962963E-2</v>
      </c>
      <c r="H149" s="5">
        <v>1.8668981481481481E-2</v>
      </c>
      <c r="I149" s="5">
        <v>2.1689814814814815E-2</v>
      </c>
      <c r="J149" s="5">
        <v>2.4733796296296295E-2</v>
      </c>
      <c r="K149" s="5">
        <v>2.7789351851851853E-2</v>
      </c>
      <c r="L149" s="5">
        <v>3.0868055555555555E-2</v>
      </c>
      <c r="M149" s="5">
        <v>3.4004629629629628E-2</v>
      </c>
      <c r="N149" s="5">
        <v>3.7037037037037042E-2</v>
      </c>
      <c r="O149" s="5">
        <v>4.0150462962962964E-2</v>
      </c>
      <c r="P149" s="5">
        <v>4.3275462962962967E-2</v>
      </c>
      <c r="Q149" s="5">
        <v>4.6296296296296301E-2</v>
      </c>
      <c r="R149" s="5">
        <v>5.288194444444444E-2</v>
      </c>
      <c r="S149" s="8">
        <v>5.8530092592592592E-2</v>
      </c>
      <c r="T149" s="41">
        <f t="shared" si="36"/>
        <v>1.3391203703703704E-2</v>
      </c>
      <c r="U149" s="34">
        <v>1.556712962962963E-2</v>
      </c>
      <c r="V149" s="5">
        <f t="shared" si="37"/>
        <v>3.1018518518518504E-3</v>
      </c>
      <c r="W149" s="5">
        <f t="shared" si="38"/>
        <v>3.0208333333333337E-3</v>
      </c>
      <c r="X149" s="5">
        <f t="shared" si="39"/>
        <v>3.0439814814814808E-3</v>
      </c>
      <c r="Y149" s="5">
        <f t="shared" si="40"/>
        <v>3.0555555555555579E-3</v>
      </c>
      <c r="Z149" s="5">
        <f t="shared" si="41"/>
        <v>3.0787037037037016E-3</v>
      </c>
      <c r="AA149" s="5">
        <f t="shared" si="42"/>
        <v>3.1365740740740729E-3</v>
      </c>
      <c r="AB149" s="5">
        <f t="shared" si="43"/>
        <v>3.0324074074074142E-3</v>
      </c>
      <c r="AC149" s="5">
        <f t="shared" si="44"/>
        <v>3.1134259259259223E-3</v>
      </c>
      <c r="AD149" s="5">
        <f t="shared" si="45"/>
        <v>3.1250000000000028E-3</v>
      </c>
      <c r="AE149" s="5">
        <f t="shared" si="46"/>
        <v>3.0208333333333337E-3</v>
      </c>
      <c r="AF149" s="5">
        <f t="shared" si="47"/>
        <v>6.5856481481481391E-3</v>
      </c>
      <c r="AG149" s="8">
        <f t="shared" si="48"/>
        <v>5.6481481481481521E-3</v>
      </c>
    </row>
    <row r="150" spans="1:33">
      <c r="A150" s="24">
        <v>25</v>
      </c>
      <c r="B150" s="20" t="s">
        <v>145</v>
      </c>
      <c r="C150" s="4" t="s">
        <v>18</v>
      </c>
      <c r="D150" s="4"/>
      <c r="E150" s="4">
        <v>115</v>
      </c>
      <c r="F150" s="28">
        <v>1974</v>
      </c>
      <c r="G150" s="34">
        <v>1.4166666666666666E-2</v>
      </c>
      <c r="H150" s="5">
        <v>1.7361111111111112E-2</v>
      </c>
      <c r="I150" s="5">
        <v>2.0486111111111111E-2</v>
      </c>
      <c r="J150" s="5">
        <v>2.3553240740740739E-2</v>
      </c>
      <c r="K150" s="5">
        <v>2.6574074074074073E-2</v>
      </c>
      <c r="L150" s="5">
        <v>2.9594907407407407E-2</v>
      </c>
      <c r="M150" s="5">
        <v>3.2569444444444443E-2</v>
      </c>
      <c r="N150" s="5">
        <v>3.5567129629629629E-2</v>
      </c>
      <c r="O150" s="5">
        <v>3.8599537037037036E-2</v>
      </c>
      <c r="P150" s="5">
        <v>4.162037037037037E-2</v>
      </c>
      <c r="Q150" s="5">
        <v>4.4641203703703704E-2</v>
      </c>
      <c r="R150" s="5">
        <v>5.1817129629629623E-2</v>
      </c>
      <c r="S150" s="8">
        <v>5.8576388888888886E-2</v>
      </c>
      <c r="T150" s="41">
        <f t="shared" si="36"/>
        <v>1.3437499999999998E-2</v>
      </c>
      <c r="U150" s="34">
        <v>1.4166666666666666E-2</v>
      </c>
      <c r="V150" s="5">
        <f t="shared" si="37"/>
        <v>3.1944444444444459E-3</v>
      </c>
      <c r="W150" s="5">
        <f t="shared" si="38"/>
        <v>3.1249999999999993E-3</v>
      </c>
      <c r="X150" s="5">
        <f t="shared" si="39"/>
        <v>3.067129629629628E-3</v>
      </c>
      <c r="Y150" s="5">
        <f t="shared" si="40"/>
        <v>3.0208333333333337E-3</v>
      </c>
      <c r="Z150" s="5">
        <f t="shared" si="41"/>
        <v>3.0208333333333337E-3</v>
      </c>
      <c r="AA150" s="5">
        <f t="shared" si="42"/>
        <v>2.974537037037036E-3</v>
      </c>
      <c r="AB150" s="5">
        <f t="shared" si="43"/>
        <v>2.9976851851851866E-3</v>
      </c>
      <c r="AC150" s="5">
        <f t="shared" si="44"/>
        <v>3.0324074074074073E-3</v>
      </c>
      <c r="AD150" s="5">
        <f t="shared" si="45"/>
        <v>3.0208333333333337E-3</v>
      </c>
      <c r="AE150" s="5">
        <f t="shared" si="46"/>
        <v>3.0208333333333337E-3</v>
      </c>
      <c r="AF150" s="5">
        <f t="shared" si="47"/>
        <v>7.1759259259259189E-3</v>
      </c>
      <c r="AG150" s="8">
        <f t="shared" si="48"/>
        <v>6.7592592592592635E-3</v>
      </c>
    </row>
    <row r="151" spans="1:33">
      <c r="A151" s="24">
        <v>26</v>
      </c>
      <c r="B151" s="20" t="s">
        <v>55</v>
      </c>
      <c r="C151" s="4" t="s">
        <v>18</v>
      </c>
      <c r="D151" s="4" t="s">
        <v>3</v>
      </c>
      <c r="E151" s="4">
        <v>94</v>
      </c>
      <c r="F151" s="28">
        <v>1983</v>
      </c>
      <c r="G151" s="34">
        <v>1.4548611111111111E-2</v>
      </c>
      <c r="H151" s="5">
        <v>1.7650462962962962E-2</v>
      </c>
      <c r="I151" s="5">
        <v>2.071759259259259E-2</v>
      </c>
      <c r="J151" s="5">
        <v>2.3738425925925923E-2</v>
      </c>
      <c r="K151" s="5">
        <v>2.6932870370370371E-2</v>
      </c>
      <c r="L151" s="5">
        <v>2.9930555555555557E-2</v>
      </c>
      <c r="M151" s="5">
        <v>3.3009259259259259E-2</v>
      </c>
      <c r="N151" s="5">
        <v>3.6030092592592593E-2</v>
      </c>
      <c r="O151" s="5">
        <v>3.9027777777777779E-2</v>
      </c>
      <c r="P151" s="5">
        <v>4.2094907407407407E-2</v>
      </c>
      <c r="Q151" s="5">
        <v>4.5277777777777778E-2</v>
      </c>
      <c r="R151" s="5">
        <v>5.2152777777777777E-2</v>
      </c>
      <c r="S151" s="8">
        <v>5.8807870370370365E-2</v>
      </c>
      <c r="T151" s="41">
        <f t="shared" si="36"/>
        <v>1.3668981481481476E-2</v>
      </c>
      <c r="U151" s="34">
        <v>1.4548611111111111E-2</v>
      </c>
      <c r="V151" s="5">
        <f t="shared" si="37"/>
        <v>3.1018518518518504E-3</v>
      </c>
      <c r="W151" s="5">
        <f t="shared" si="38"/>
        <v>3.067129629629628E-3</v>
      </c>
      <c r="X151" s="5">
        <f t="shared" si="39"/>
        <v>3.0208333333333337E-3</v>
      </c>
      <c r="Y151" s="5">
        <f t="shared" si="40"/>
        <v>3.1944444444444477E-3</v>
      </c>
      <c r="Z151" s="5">
        <f t="shared" si="41"/>
        <v>2.9976851851851866E-3</v>
      </c>
      <c r="AA151" s="5">
        <f t="shared" si="42"/>
        <v>3.0787037037037016E-3</v>
      </c>
      <c r="AB151" s="5">
        <f t="shared" si="43"/>
        <v>3.0208333333333337E-3</v>
      </c>
      <c r="AC151" s="5">
        <f t="shared" si="44"/>
        <v>2.9976851851851866E-3</v>
      </c>
      <c r="AD151" s="5">
        <f t="shared" si="45"/>
        <v>3.067129629629628E-3</v>
      </c>
      <c r="AE151" s="5">
        <f t="shared" si="46"/>
        <v>3.1828703703703706E-3</v>
      </c>
      <c r="AF151" s="5">
        <f t="shared" si="47"/>
        <v>6.8749999999999992E-3</v>
      </c>
      <c r="AG151" s="8">
        <f t="shared" si="48"/>
        <v>6.6550925925925875E-3</v>
      </c>
    </row>
    <row r="152" spans="1:33">
      <c r="A152" s="24">
        <v>27</v>
      </c>
      <c r="B152" s="20" t="s">
        <v>146</v>
      </c>
      <c r="C152" s="4" t="s">
        <v>140</v>
      </c>
      <c r="D152" s="4"/>
      <c r="E152" s="4">
        <v>20</v>
      </c>
      <c r="F152" s="28"/>
      <c r="G152" s="34">
        <v>1.556712962962963E-2</v>
      </c>
      <c r="H152" s="5">
        <v>1.8726851851851852E-2</v>
      </c>
      <c r="I152" s="5">
        <v>2.1840277777777778E-2</v>
      </c>
      <c r="J152" s="5">
        <v>2.5011574074074075E-2</v>
      </c>
      <c r="K152" s="5">
        <v>2.8136574074074074E-2</v>
      </c>
      <c r="L152" s="5">
        <v>3.1215277777777783E-2</v>
      </c>
      <c r="M152" s="5">
        <v>3.4178240740740738E-2</v>
      </c>
      <c r="N152" s="5">
        <v>3.7245370370370366E-2</v>
      </c>
      <c r="O152" s="5">
        <v>4.0347222222222222E-2</v>
      </c>
      <c r="P152" s="5">
        <v>4.3564814814814813E-2</v>
      </c>
      <c r="Q152" s="5">
        <v>4.6793981481481478E-2</v>
      </c>
      <c r="R152" s="5">
        <v>5.3298611111111116E-2</v>
      </c>
      <c r="S152" s="8">
        <v>5.9872685185185182E-2</v>
      </c>
      <c r="T152" s="41">
        <f t="shared" si="36"/>
        <v>1.4733796296296293E-2</v>
      </c>
      <c r="U152" s="34">
        <v>1.556712962962963E-2</v>
      </c>
      <c r="V152" s="5">
        <f t="shared" si="37"/>
        <v>3.1597222222222218E-3</v>
      </c>
      <c r="W152" s="5">
        <f t="shared" si="38"/>
        <v>3.1134259259259257E-3</v>
      </c>
      <c r="X152" s="5">
        <f t="shared" si="39"/>
        <v>3.1712962962962971E-3</v>
      </c>
      <c r="Y152" s="5">
        <f t="shared" si="40"/>
        <v>3.1249999999999993E-3</v>
      </c>
      <c r="Z152" s="5">
        <f t="shared" si="41"/>
        <v>3.0787037037037085E-3</v>
      </c>
      <c r="AA152" s="5">
        <f t="shared" si="42"/>
        <v>2.9629629629629554E-3</v>
      </c>
      <c r="AB152" s="5">
        <f t="shared" si="43"/>
        <v>3.067129629629628E-3</v>
      </c>
      <c r="AC152" s="5">
        <f t="shared" si="44"/>
        <v>3.1018518518518556E-3</v>
      </c>
      <c r="AD152" s="5">
        <f t="shared" si="45"/>
        <v>3.2175925925925913E-3</v>
      </c>
      <c r="AE152" s="5">
        <f t="shared" si="46"/>
        <v>3.2291666666666649E-3</v>
      </c>
      <c r="AF152" s="5">
        <f t="shared" si="47"/>
        <v>6.504629629629638E-3</v>
      </c>
      <c r="AG152" s="8">
        <f t="shared" si="48"/>
        <v>6.5740740740740655E-3</v>
      </c>
    </row>
    <row r="153" spans="1:33">
      <c r="A153" s="24">
        <v>28</v>
      </c>
      <c r="B153" s="20" t="s">
        <v>56</v>
      </c>
      <c r="C153" s="4" t="s">
        <v>18</v>
      </c>
      <c r="D153" s="4"/>
      <c r="E153" s="4">
        <v>2</v>
      </c>
      <c r="F153" s="28"/>
      <c r="G153" s="34">
        <v>1.6493055555555556E-2</v>
      </c>
      <c r="H153" s="5">
        <v>1.9432870370370371E-2</v>
      </c>
      <c r="I153" s="5">
        <v>2.2407407407407407E-2</v>
      </c>
      <c r="J153" s="5">
        <v>2.5416666666666667E-2</v>
      </c>
      <c r="K153" s="5">
        <v>2.8483796296296295E-2</v>
      </c>
      <c r="L153" s="5">
        <v>3.1620370370370368E-2</v>
      </c>
      <c r="M153" s="5">
        <v>3.4687500000000003E-2</v>
      </c>
      <c r="N153" s="5">
        <v>3.7986111111111116E-2</v>
      </c>
      <c r="O153" s="5">
        <v>4.1215277777777774E-2</v>
      </c>
      <c r="P153" s="5">
        <v>4.4340277777777777E-2</v>
      </c>
      <c r="Q153" s="5">
        <v>4.7280092592592589E-2</v>
      </c>
      <c r="R153" s="5">
        <v>5.4444444444444441E-2</v>
      </c>
      <c r="S153" s="8">
        <v>6.1087962962962962E-2</v>
      </c>
      <c r="T153" s="41">
        <f t="shared" si="36"/>
        <v>1.5949074074074074E-2</v>
      </c>
      <c r="U153" s="34">
        <v>1.6493055555555556E-2</v>
      </c>
      <c r="V153" s="5">
        <f t="shared" si="37"/>
        <v>2.9398148148148152E-3</v>
      </c>
      <c r="W153" s="5">
        <f t="shared" si="38"/>
        <v>2.974537037037036E-3</v>
      </c>
      <c r="X153" s="5">
        <f t="shared" si="39"/>
        <v>3.0092592592592601E-3</v>
      </c>
      <c r="Y153" s="5">
        <f t="shared" si="40"/>
        <v>3.067129629629628E-3</v>
      </c>
      <c r="Z153" s="5">
        <f t="shared" si="41"/>
        <v>3.1365740740740729E-3</v>
      </c>
      <c r="AA153" s="5">
        <f t="shared" si="42"/>
        <v>3.0671296296296349E-3</v>
      </c>
      <c r="AB153" s="5">
        <f t="shared" si="43"/>
        <v>3.2986111111111133E-3</v>
      </c>
      <c r="AC153" s="5">
        <f t="shared" si="44"/>
        <v>3.229166666666658E-3</v>
      </c>
      <c r="AD153" s="5">
        <f t="shared" si="45"/>
        <v>3.1250000000000028E-3</v>
      </c>
      <c r="AE153" s="5">
        <f t="shared" si="46"/>
        <v>2.9398148148148118E-3</v>
      </c>
      <c r="AF153" s="5">
        <f t="shared" si="47"/>
        <v>7.1643518518518523E-3</v>
      </c>
      <c r="AG153" s="8">
        <f t="shared" si="48"/>
        <v>6.6435185185185208E-3</v>
      </c>
    </row>
    <row r="154" spans="1:33">
      <c r="A154" s="24">
        <v>29</v>
      </c>
      <c r="B154" s="20" t="s">
        <v>57</v>
      </c>
      <c r="C154" s="4" t="s">
        <v>18</v>
      </c>
      <c r="D154" s="4" t="s">
        <v>3</v>
      </c>
      <c r="E154" s="4">
        <v>78</v>
      </c>
      <c r="F154" s="28">
        <v>1970</v>
      </c>
      <c r="G154" s="34">
        <v>1.1875000000000002E-2</v>
      </c>
      <c r="H154" s="5">
        <v>1.4826388888888889E-2</v>
      </c>
      <c r="I154" s="5">
        <v>1.7812499999999998E-2</v>
      </c>
      <c r="J154" s="5">
        <v>2.071759259259259E-2</v>
      </c>
      <c r="K154" s="5">
        <v>2.5439814814814814E-2</v>
      </c>
      <c r="L154" s="5">
        <v>3.0567129629629628E-2</v>
      </c>
      <c r="M154" s="5">
        <v>3.349537037037037E-2</v>
      </c>
      <c r="N154" s="5">
        <v>3.6435185185185189E-2</v>
      </c>
      <c r="O154" s="5">
        <v>3.9490740740740743E-2</v>
      </c>
      <c r="P154" s="5">
        <v>4.252314814814815E-2</v>
      </c>
      <c r="Q154" s="5">
        <v>4.553240740740741E-2</v>
      </c>
      <c r="R154" s="5">
        <v>5.3379629629629631E-2</v>
      </c>
      <c r="S154" s="8">
        <v>6.1215277777777778E-2</v>
      </c>
      <c r="T154" s="41">
        <f t="shared" si="36"/>
        <v>1.607638888888889E-2</v>
      </c>
      <c r="U154" s="34">
        <v>1.1875000000000002E-2</v>
      </c>
      <c r="V154" s="5">
        <f t="shared" si="37"/>
        <v>2.9513888888888871E-3</v>
      </c>
      <c r="W154" s="5">
        <f t="shared" si="38"/>
        <v>2.9861111111111095E-3</v>
      </c>
      <c r="X154" s="5">
        <f t="shared" si="39"/>
        <v>2.9050925925925911E-3</v>
      </c>
      <c r="Y154" s="5">
        <f t="shared" si="40"/>
        <v>4.7222222222222249E-3</v>
      </c>
      <c r="Z154" s="5">
        <f t="shared" si="41"/>
        <v>5.1273148148148137E-3</v>
      </c>
      <c r="AA154" s="5">
        <f t="shared" si="42"/>
        <v>2.9282407407407417E-3</v>
      </c>
      <c r="AB154" s="5">
        <f t="shared" si="43"/>
        <v>2.9398148148148187E-3</v>
      </c>
      <c r="AC154" s="5">
        <f t="shared" si="44"/>
        <v>3.0555555555555544E-3</v>
      </c>
      <c r="AD154" s="5">
        <f t="shared" si="45"/>
        <v>3.0324074074074073E-3</v>
      </c>
      <c r="AE154" s="5">
        <f t="shared" si="46"/>
        <v>3.0092592592592601E-3</v>
      </c>
      <c r="AF154" s="5">
        <f t="shared" si="47"/>
        <v>7.8472222222222207E-3</v>
      </c>
      <c r="AG154" s="8">
        <f t="shared" si="48"/>
        <v>7.8356481481481471E-3</v>
      </c>
    </row>
    <row r="155" spans="1:33">
      <c r="A155" s="24">
        <v>30</v>
      </c>
      <c r="B155" s="20" t="s">
        <v>147</v>
      </c>
      <c r="C155" s="4" t="s">
        <v>135</v>
      </c>
      <c r="D155" s="4"/>
      <c r="E155" s="4">
        <v>79</v>
      </c>
      <c r="F155" s="28">
        <v>1989</v>
      </c>
      <c r="G155" s="34">
        <v>1.2060185185185186E-2</v>
      </c>
      <c r="H155" s="5">
        <v>1.4965277777777779E-2</v>
      </c>
      <c r="I155" s="5">
        <v>1.7986111111111109E-2</v>
      </c>
      <c r="J155" s="5">
        <v>2.1122685185185185E-2</v>
      </c>
      <c r="K155" s="5">
        <v>2.4328703703703703E-2</v>
      </c>
      <c r="L155" s="5">
        <v>2.7662037037037041E-2</v>
      </c>
      <c r="M155" s="5">
        <v>3.1030092592592592E-2</v>
      </c>
      <c r="N155" s="5">
        <v>3.4513888888888893E-2</v>
      </c>
      <c r="O155" s="5">
        <v>3.802083333333333E-2</v>
      </c>
      <c r="P155" s="5">
        <v>4.1770833333333333E-2</v>
      </c>
      <c r="Q155" s="5">
        <v>4.5879629629629631E-2</v>
      </c>
      <c r="R155" s="5">
        <v>5.3495370370370367E-2</v>
      </c>
      <c r="S155" s="8">
        <v>6.190972222222222E-2</v>
      </c>
      <c r="T155" s="41">
        <f t="shared" si="36"/>
        <v>1.6770833333333332E-2</v>
      </c>
      <c r="U155" s="34">
        <v>1.2060185185185186E-2</v>
      </c>
      <c r="V155" s="5">
        <f t="shared" si="37"/>
        <v>2.9050925925925928E-3</v>
      </c>
      <c r="W155" s="5">
        <f t="shared" si="38"/>
        <v>3.0208333333333302E-3</v>
      </c>
      <c r="X155" s="5">
        <f t="shared" si="39"/>
        <v>3.1365740740740763E-3</v>
      </c>
      <c r="Y155" s="5">
        <f t="shared" si="40"/>
        <v>3.2060185185185178E-3</v>
      </c>
      <c r="Z155" s="5">
        <f t="shared" si="41"/>
        <v>3.3333333333333375E-3</v>
      </c>
      <c r="AA155" s="5">
        <f t="shared" si="42"/>
        <v>3.3680555555555512E-3</v>
      </c>
      <c r="AB155" s="5">
        <f t="shared" si="43"/>
        <v>3.4837962962963008E-3</v>
      </c>
      <c r="AC155" s="5">
        <f t="shared" si="44"/>
        <v>3.5069444444444375E-3</v>
      </c>
      <c r="AD155" s="5">
        <f t="shared" si="45"/>
        <v>3.7500000000000033E-3</v>
      </c>
      <c r="AE155" s="5">
        <f t="shared" si="46"/>
        <v>4.1087962962962979E-3</v>
      </c>
      <c r="AF155" s="5">
        <f t="shared" si="47"/>
        <v>7.6157407407407354E-3</v>
      </c>
      <c r="AG155" s="8">
        <f t="shared" si="48"/>
        <v>8.4143518518518534E-3</v>
      </c>
    </row>
    <row r="156" spans="1:33">
      <c r="A156" s="24">
        <v>31</v>
      </c>
      <c r="B156" s="20" t="s">
        <v>58</v>
      </c>
      <c r="C156" s="4" t="s">
        <v>18</v>
      </c>
      <c r="D156" s="4"/>
      <c r="E156" s="4">
        <v>999</v>
      </c>
      <c r="F156" s="28">
        <v>1981</v>
      </c>
      <c r="G156" s="34">
        <v>1.59375E-2</v>
      </c>
      <c r="H156" s="5">
        <v>1.9120370370370371E-2</v>
      </c>
      <c r="I156" s="5">
        <v>2.2326388888888885E-2</v>
      </c>
      <c r="J156" s="5">
        <v>2.5486111111111112E-2</v>
      </c>
      <c r="K156" s="5">
        <v>2.8796296296296296E-2</v>
      </c>
      <c r="L156" s="5">
        <v>3.2037037037037037E-2</v>
      </c>
      <c r="M156" s="5">
        <v>3.5208333333333335E-2</v>
      </c>
      <c r="N156" s="5">
        <v>3.8449074074074073E-2</v>
      </c>
      <c r="O156" s="5">
        <v>4.1712962962962959E-2</v>
      </c>
      <c r="P156" s="5">
        <v>4.4988425925925925E-2</v>
      </c>
      <c r="Q156" s="5">
        <v>4.8125000000000001E-2</v>
      </c>
      <c r="R156" s="5">
        <v>5.5370370370370368E-2</v>
      </c>
      <c r="S156" s="8">
        <v>6.2905092592592596E-2</v>
      </c>
      <c r="T156" s="41">
        <f t="shared" si="36"/>
        <v>1.7766203703703708E-2</v>
      </c>
      <c r="U156" s="34">
        <v>1.59375E-2</v>
      </c>
      <c r="V156" s="5">
        <f t="shared" si="37"/>
        <v>3.1828703703703706E-3</v>
      </c>
      <c r="W156" s="5">
        <f t="shared" si="38"/>
        <v>3.2060185185185143E-3</v>
      </c>
      <c r="X156" s="5">
        <f t="shared" si="39"/>
        <v>3.159722222222227E-3</v>
      </c>
      <c r="Y156" s="5">
        <f t="shared" si="40"/>
        <v>3.3101851851851834E-3</v>
      </c>
      <c r="Z156" s="5">
        <f t="shared" si="41"/>
        <v>3.2407407407407419E-3</v>
      </c>
      <c r="AA156" s="5">
        <f t="shared" si="42"/>
        <v>3.1712962962962971E-3</v>
      </c>
      <c r="AB156" s="5">
        <f t="shared" si="43"/>
        <v>3.2407407407407385E-3</v>
      </c>
      <c r="AC156" s="5">
        <f t="shared" si="44"/>
        <v>3.2638888888888856E-3</v>
      </c>
      <c r="AD156" s="5">
        <f t="shared" si="45"/>
        <v>3.2754629629629661E-3</v>
      </c>
      <c r="AE156" s="5">
        <f t="shared" si="46"/>
        <v>3.1365740740740763E-3</v>
      </c>
      <c r="AF156" s="5">
        <f t="shared" si="47"/>
        <v>7.2453703703703673E-3</v>
      </c>
      <c r="AG156" s="8">
        <f t="shared" si="48"/>
        <v>7.5347222222222274E-3</v>
      </c>
    </row>
    <row r="157" spans="1:33">
      <c r="A157" s="24">
        <v>32</v>
      </c>
      <c r="B157" s="20" t="s">
        <v>59</v>
      </c>
      <c r="C157" s="4" t="s">
        <v>60</v>
      </c>
      <c r="D157" s="4"/>
      <c r="E157" s="4">
        <v>118</v>
      </c>
      <c r="F157" s="28">
        <v>1979</v>
      </c>
      <c r="G157" s="34">
        <v>1.2164351851851852E-2</v>
      </c>
      <c r="H157" s="5">
        <v>1.5381944444444443E-2</v>
      </c>
      <c r="I157" s="5">
        <v>1.8402777777777778E-2</v>
      </c>
      <c r="J157" s="5">
        <v>2.5578703703703704E-2</v>
      </c>
      <c r="K157" s="5">
        <v>3.4895833333333334E-2</v>
      </c>
      <c r="L157" s="5">
        <v>3.7893518518518521E-2</v>
      </c>
      <c r="M157" s="5">
        <v>4.1041666666666664E-2</v>
      </c>
      <c r="N157" s="5">
        <v>4.3981481481481483E-2</v>
      </c>
      <c r="O157" s="5">
        <v>4.7210648148148147E-2</v>
      </c>
      <c r="P157" s="5">
        <v>5.0324074074074077E-2</v>
      </c>
      <c r="Q157" s="5">
        <v>5.31712962962963E-2</v>
      </c>
      <c r="R157" s="5">
        <v>6.1527777777777772E-2</v>
      </c>
      <c r="S157" s="8">
        <v>6.8993055555555557E-2</v>
      </c>
      <c r="T157" s="41">
        <f t="shared" si="36"/>
        <v>2.3854166666666669E-2</v>
      </c>
      <c r="U157" s="34">
        <v>1.2164351851851852E-2</v>
      </c>
      <c r="V157" s="5">
        <f t="shared" si="37"/>
        <v>3.2175925925925913E-3</v>
      </c>
      <c r="W157" s="5">
        <f t="shared" si="38"/>
        <v>3.0208333333333354E-3</v>
      </c>
      <c r="X157" s="5">
        <f t="shared" si="39"/>
        <v>7.1759259259259259E-3</v>
      </c>
      <c r="Y157" s="5">
        <f t="shared" si="40"/>
        <v>9.3171296296296301E-3</v>
      </c>
      <c r="Z157" s="5">
        <f t="shared" si="41"/>
        <v>2.9976851851851866E-3</v>
      </c>
      <c r="AA157" s="5">
        <f t="shared" si="42"/>
        <v>3.148148148148143E-3</v>
      </c>
      <c r="AB157" s="5">
        <f t="shared" si="43"/>
        <v>2.9398148148148187E-3</v>
      </c>
      <c r="AC157" s="5">
        <f t="shared" si="44"/>
        <v>3.2291666666666649E-3</v>
      </c>
      <c r="AD157" s="5">
        <f t="shared" si="45"/>
        <v>3.1134259259259292E-3</v>
      </c>
      <c r="AE157" s="5">
        <f t="shared" si="46"/>
        <v>2.8472222222222232E-3</v>
      </c>
      <c r="AF157" s="5">
        <f t="shared" si="47"/>
        <v>8.3564814814814717E-3</v>
      </c>
      <c r="AG157" s="8">
        <f t="shared" si="48"/>
        <v>7.465277777777786E-3</v>
      </c>
    </row>
    <row r="158" spans="1:33">
      <c r="A158" s="24">
        <v>33</v>
      </c>
      <c r="B158" s="20" t="s">
        <v>61</v>
      </c>
      <c r="C158" s="4" t="s">
        <v>18</v>
      </c>
      <c r="D158" s="4"/>
      <c r="E158" s="4">
        <v>95</v>
      </c>
      <c r="F158" s="28">
        <v>1984</v>
      </c>
      <c r="G158" s="34">
        <v>1.9247685185185184E-2</v>
      </c>
      <c r="H158" s="5">
        <v>2.2638888888888889E-2</v>
      </c>
      <c r="I158" s="5">
        <v>2.5740740740740745E-2</v>
      </c>
      <c r="J158" s="5">
        <v>2.883101851851852E-2</v>
      </c>
      <c r="K158" s="5">
        <v>3.1851851851851853E-2</v>
      </c>
      <c r="L158" s="5">
        <v>3.4965277777777783E-2</v>
      </c>
      <c r="M158" s="5">
        <v>3.8055555555555558E-2</v>
      </c>
      <c r="N158" s="5">
        <v>4.1111111111111112E-2</v>
      </c>
      <c r="O158" s="5">
        <v>4.4328703703703703E-2</v>
      </c>
      <c r="P158" s="5">
        <v>4.760416666666667E-2</v>
      </c>
      <c r="Q158" s="5">
        <v>5.0706018518518518E-2</v>
      </c>
      <c r="R158" s="5">
        <v>6.0011574074074071E-2</v>
      </c>
      <c r="S158" s="8">
        <v>6.9236111111111109E-2</v>
      </c>
      <c r="T158" s="41">
        <f t="shared" si="36"/>
        <v>2.4097222222222221E-2</v>
      </c>
      <c r="U158" s="34">
        <v>1.9247685185185184E-2</v>
      </c>
      <c r="V158" s="5">
        <f t="shared" si="37"/>
        <v>3.3912037037037053E-3</v>
      </c>
      <c r="W158" s="5">
        <f t="shared" si="38"/>
        <v>3.1018518518518556E-3</v>
      </c>
      <c r="X158" s="5">
        <f t="shared" si="39"/>
        <v>3.0902777777777751E-3</v>
      </c>
      <c r="Y158" s="5">
        <f t="shared" si="40"/>
        <v>3.0208333333333337E-3</v>
      </c>
      <c r="Z158" s="5">
        <f t="shared" si="41"/>
        <v>3.1134259259259292E-3</v>
      </c>
      <c r="AA158" s="5">
        <f t="shared" si="42"/>
        <v>3.0902777777777751E-3</v>
      </c>
      <c r="AB158" s="5">
        <f t="shared" si="43"/>
        <v>3.0555555555555544E-3</v>
      </c>
      <c r="AC158" s="5">
        <f t="shared" si="44"/>
        <v>3.2175925925925913E-3</v>
      </c>
      <c r="AD158" s="5">
        <f t="shared" si="45"/>
        <v>3.2754629629629661E-3</v>
      </c>
      <c r="AE158" s="5">
        <f t="shared" si="46"/>
        <v>3.1018518518518487E-3</v>
      </c>
      <c r="AF158" s="5">
        <f t="shared" si="47"/>
        <v>9.305555555555553E-3</v>
      </c>
      <c r="AG158" s="8">
        <f t="shared" si="48"/>
        <v>9.224537037037038E-3</v>
      </c>
    </row>
    <row r="159" spans="1:33" ht="15.75" thickBot="1">
      <c r="A159" s="25">
        <v>34</v>
      </c>
      <c r="B159" s="21" t="s">
        <v>148</v>
      </c>
      <c r="C159" s="9" t="s">
        <v>99</v>
      </c>
      <c r="D159" s="9"/>
      <c r="E159" s="9">
        <v>123</v>
      </c>
      <c r="F159" s="29">
        <v>1994</v>
      </c>
      <c r="G159" s="35">
        <v>1.6840277777777777E-2</v>
      </c>
      <c r="H159" s="10">
        <v>1.996527777777778E-2</v>
      </c>
      <c r="I159" s="10">
        <v>2.3182870370370371E-2</v>
      </c>
      <c r="J159" s="10">
        <v>2.6446759259259264E-2</v>
      </c>
      <c r="K159" s="10">
        <v>2.97337962962963E-2</v>
      </c>
      <c r="L159" s="10">
        <v>3.3009259259259259E-2</v>
      </c>
      <c r="M159" s="10">
        <v>3.6319444444444439E-2</v>
      </c>
      <c r="N159" s="10">
        <v>3.9583333333333331E-2</v>
      </c>
      <c r="O159" s="10">
        <v>4.2916666666666665E-2</v>
      </c>
      <c r="P159" s="10">
        <v>4.6087962962962963E-2</v>
      </c>
      <c r="Q159" s="10">
        <v>4.9317129629629634E-2</v>
      </c>
      <c r="R159" s="10">
        <v>5.6250000000000001E-2</v>
      </c>
      <c r="S159" s="11"/>
      <c r="T159" s="42"/>
      <c r="U159" s="35">
        <v>1.6840277777777777E-2</v>
      </c>
      <c r="V159" s="10">
        <f t="shared" si="37"/>
        <v>3.1250000000000028E-3</v>
      </c>
      <c r="W159" s="10">
        <f t="shared" si="38"/>
        <v>3.2175925925925913E-3</v>
      </c>
      <c r="X159" s="10">
        <f t="shared" si="39"/>
        <v>3.2638888888888926E-3</v>
      </c>
      <c r="Y159" s="10">
        <f t="shared" si="40"/>
        <v>3.2870370370370362E-3</v>
      </c>
      <c r="Z159" s="10">
        <f t="shared" si="41"/>
        <v>3.2754629629629592E-3</v>
      </c>
      <c r="AA159" s="10">
        <f t="shared" si="42"/>
        <v>3.3101851851851799E-3</v>
      </c>
      <c r="AB159" s="10">
        <f t="shared" si="43"/>
        <v>3.2638888888888926E-3</v>
      </c>
      <c r="AC159" s="10">
        <f t="shared" si="44"/>
        <v>3.333333333333334E-3</v>
      </c>
      <c r="AD159" s="10">
        <f t="shared" si="45"/>
        <v>3.1712962962962971E-3</v>
      </c>
      <c r="AE159" s="10">
        <f t="shared" si="46"/>
        <v>3.2291666666666718E-3</v>
      </c>
      <c r="AF159" s="10">
        <f t="shared" si="47"/>
        <v>6.932870370370367E-3</v>
      </c>
      <c r="AG159" s="11"/>
    </row>
    <row r="160" spans="1:33"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7:29"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7:29"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7:29"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7:29"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7:29"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7:29"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7:29"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7:29"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7:29"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7:29"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7:29"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7:29"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7:29"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7:29"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7:29"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7:29"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7:29"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7:29"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7:29"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7:29"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7:29"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7:29"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7:29"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7:29"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7:29"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7:29"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7:29"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7:29"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7:29"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7:29"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7:29"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7:29"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7:29"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7:29"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7:29"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7:29"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7:29"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7:29"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7:29"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7:29"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7:29"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7:29"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7:29"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7:29"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7:29"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7:29"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7:29"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7:29"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7:29"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7:29"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7:29"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7:29"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7:29"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7:29"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7:29"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7:29"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7:29"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7:29"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7:29"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7:29"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7:29"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7:29"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7:29"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7:29"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7:29"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7:29"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7:29"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7:29"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7:29"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7:29"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7:29"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7:29"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7:29"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7:29"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7:29"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7:29"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7:29"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7:29"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7:29"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7:29"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7:29"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7:29"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7:29"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7:29"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7:29"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7:29"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7:29"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7:29"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7:29"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7:29"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7:29"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7:29"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7:29"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7:29"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7:29"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7:29"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7:29"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7:29"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7:29"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7:29"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7:29"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7:29"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7:29"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7:29"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7:29"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7:29"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7:29"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7:29"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</sheetData>
  <sortState ref="A126:S159">
    <sortCondition ref="S126:S159"/>
  </sortState>
  <mergeCells count="33">
    <mergeCell ref="A1:E1"/>
    <mergeCell ref="G1:K1"/>
    <mergeCell ref="M1:Q1"/>
    <mergeCell ref="A10:E10"/>
    <mergeCell ref="G10:M10"/>
    <mergeCell ref="O10:U10"/>
    <mergeCell ref="M23:Q23"/>
    <mergeCell ref="G23:K23"/>
    <mergeCell ref="A23:E23"/>
    <mergeCell ref="A30:E30"/>
    <mergeCell ref="G30:K30"/>
    <mergeCell ref="M30:Q30"/>
    <mergeCell ref="A39:E39"/>
    <mergeCell ref="G39:S39"/>
    <mergeCell ref="U39:AG39"/>
    <mergeCell ref="G50:K50"/>
    <mergeCell ref="M50:Q50"/>
    <mergeCell ref="A50:E50"/>
    <mergeCell ref="A64:E64"/>
    <mergeCell ref="G64:S64"/>
    <mergeCell ref="U64:AG64"/>
    <mergeCell ref="A75:E75"/>
    <mergeCell ref="A86:E86"/>
    <mergeCell ref="G75:M75"/>
    <mergeCell ref="G86:M86"/>
    <mergeCell ref="O75:U75"/>
    <mergeCell ref="O86:U86"/>
    <mergeCell ref="A111:E111"/>
    <mergeCell ref="G111:K111"/>
    <mergeCell ref="M111:Q111"/>
    <mergeCell ref="A124:E124"/>
    <mergeCell ref="G124:S124"/>
    <mergeCell ref="U124:AG12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Sheet1!Новый_текстовый_документ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2014-08-05T19:46:11Z</dcterms:modified>
</cp:coreProperties>
</file>